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wmaS02\Documents\Financial, P&amp;L, Budgets\FY19\PD9\Capital\"/>
    </mc:Choice>
  </mc:AlternateContent>
  <bookViews>
    <workbookView xWindow="0" yWindow="0" windowWidth="28800" windowHeight="12300"/>
  </bookViews>
  <sheets>
    <sheet name="Commerce" sheetId="1" r:id="rId1"/>
  </sheets>
  <externalReferences>
    <externalReference r:id="rId2"/>
  </externalReferences>
  <definedNames>
    <definedName name="_xlnm._FilterDatabase" localSheetId="0" hidden="1">Commerce!$A$1:$T$1</definedName>
    <definedName name="_xlnm.Print_Area" localSheetId="0">Commerce!$A$1:$K$111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4" i="1" l="1"/>
  <c r="H59" i="1"/>
  <c r="G59" i="1"/>
</calcChain>
</file>

<file path=xl/sharedStrings.xml><?xml version="1.0" encoding="utf-8"?>
<sst xmlns="http://schemas.openxmlformats.org/spreadsheetml/2006/main" count="638" uniqueCount="205">
  <si>
    <t>Inven#</t>
  </si>
  <si>
    <t>CATG</t>
  </si>
  <si>
    <t>Description</t>
  </si>
  <si>
    <t>GL Acct</t>
  </si>
  <si>
    <t>ActDet</t>
  </si>
  <si>
    <t>CCtr</t>
  </si>
  <si>
    <t>Complex Name</t>
  </si>
  <si>
    <t>CC name</t>
  </si>
  <si>
    <t>R</t>
  </si>
  <si>
    <t>DepStrtDt</t>
  </si>
  <si>
    <t>Cost</t>
  </si>
  <si>
    <t>Serial#</t>
  </si>
  <si>
    <t>500275836</t>
  </si>
  <si>
    <t>601</t>
  </si>
  <si>
    <t>Ridgid 26092 1224 Threader</t>
  </si>
  <si>
    <t>136005</t>
  </si>
  <si>
    <t>6005A</t>
  </si>
  <si>
    <t>TAMU Commerce</t>
  </si>
  <si>
    <t>TAMU Commerce Oper</t>
  </si>
  <si>
    <t>C</t>
  </si>
  <si>
    <t>TBD</t>
  </si>
  <si>
    <t>500275852</t>
  </si>
  <si>
    <t>Club Car Villager 2+2/TS-4(G)</t>
  </si>
  <si>
    <t>500271905</t>
  </si>
  <si>
    <t>711</t>
  </si>
  <si>
    <t>T6 Non Touch Screen Time Clock</t>
  </si>
  <si>
    <t>137010</t>
  </si>
  <si>
    <t>7010A</t>
  </si>
  <si>
    <t>935010171</t>
  </si>
  <si>
    <t>500271906</t>
  </si>
  <si>
    <t>T6 Non Touch Screen Time</t>
  </si>
  <si>
    <t>935010032</t>
  </si>
  <si>
    <t>500271907</t>
  </si>
  <si>
    <t>935010047</t>
  </si>
  <si>
    <t>500271908</t>
  </si>
  <si>
    <t>935010092</t>
  </si>
  <si>
    <t>500271909</t>
  </si>
  <si>
    <t>935010138</t>
  </si>
  <si>
    <t>500271975</t>
  </si>
  <si>
    <t>T6-02 WALTER T6 GPRS WIRELESS</t>
  </si>
  <si>
    <t>933020014</t>
  </si>
  <si>
    <t>500271976</t>
  </si>
  <si>
    <t>935020052</t>
  </si>
  <si>
    <t>500271977</t>
  </si>
  <si>
    <t>T6-02 WALTER T6 TOUCH WIRELESS</t>
  </si>
  <si>
    <t>1012020003</t>
  </si>
  <si>
    <t>500274105</t>
  </si>
  <si>
    <t>999999 EXTRACTOR, AD</t>
  </si>
  <si>
    <t>TAMU Commerce Jn</t>
  </si>
  <si>
    <t>500275484</t>
  </si>
  <si>
    <t>999999 WIDE VAC, ADV</t>
  </si>
  <si>
    <t>4000092024</t>
  </si>
  <si>
    <t>500275485</t>
  </si>
  <si>
    <t>999999 W/D VAC, ADV ATTIS F</t>
  </si>
  <si>
    <t>3510151401350</t>
  </si>
  <si>
    <t>500275489</t>
  </si>
  <si>
    <t>999999 BURNISHER, ADV ADVOL</t>
  </si>
  <si>
    <t>3000177775</t>
  </si>
  <si>
    <t>500275494</t>
  </si>
  <si>
    <t>999999 EXTRACTOR, ADV AQUAC</t>
  </si>
  <si>
    <t>4000093553</t>
  </si>
  <si>
    <t>500275495</t>
  </si>
  <si>
    <t>CLEANING SYSTEM, KAIVAK KV2150</t>
  </si>
  <si>
    <t>2150-2679</t>
  </si>
  <si>
    <t>500275585</t>
  </si>
  <si>
    <t>999999 SCRUBBER, TENNANT T300E</t>
  </si>
  <si>
    <t>T300E-10759567</t>
  </si>
  <si>
    <t>500274309</t>
  </si>
  <si>
    <t>SSC PCARD PD 1 Preasure washer</t>
  </si>
  <si>
    <t>TAMU Commerce Mn</t>
  </si>
  <si>
    <t>500275498</t>
  </si>
  <si>
    <t>6.5" X 16' bumper tandem</t>
  </si>
  <si>
    <t>5LCLB1624G1039892</t>
  </si>
  <si>
    <t>500275731</t>
  </si>
  <si>
    <t>Club Car Carryall (09)-gas</t>
  </si>
  <si>
    <t>500275732</t>
  </si>
  <si>
    <t>Club Car XRT 850, electric</t>
  </si>
  <si>
    <t>500275733</t>
  </si>
  <si>
    <t>Club Car Carryall 710LSV/700</t>
  </si>
  <si>
    <t>500275763</t>
  </si>
  <si>
    <t>5GVZO  MIG welder, handheld</t>
  </si>
  <si>
    <t>500275764</t>
  </si>
  <si>
    <t>2ETP8  Power cutter, 2-cycle</t>
  </si>
  <si>
    <t>500275771</t>
  </si>
  <si>
    <t>14F144  Planer, 12000 speed,</t>
  </si>
  <si>
    <t>500275775</t>
  </si>
  <si>
    <t>(2) VM3559T Baldor motor</t>
  </si>
  <si>
    <t>500273807</t>
  </si>
  <si>
    <t>FRONTIER CA2072 CORE AREA</t>
  </si>
  <si>
    <t>TAMU Commerce Gr</t>
  </si>
  <si>
    <t>1XFCA20XJD0306917</t>
  </si>
  <si>
    <t>500273808</t>
  </si>
  <si>
    <t>TX Gator 4x2 utility vehicle</t>
  </si>
  <si>
    <t>1M04X2XDCEM091222</t>
  </si>
  <si>
    <t>500273809</t>
  </si>
  <si>
    <t>1M04X2XDCEM091224</t>
  </si>
  <si>
    <t>500273822</t>
  </si>
  <si>
    <t>BROYHILL STADIUM 110 SPRAY</t>
  </si>
  <si>
    <t>MRW-M3414GEXLH</t>
  </si>
  <si>
    <t>500273823</t>
  </si>
  <si>
    <t>USED JD 2653B TRIM MOWER</t>
  </si>
  <si>
    <t>TC2653T020569</t>
  </si>
  <si>
    <t>500274506</t>
  </si>
  <si>
    <t>999999 PRESSURE WS</t>
  </si>
  <si>
    <t>500275889</t>
  </si>
  <si>
    <t>Six yard, rear load dumpster</t>
  </si>
  <si>
    <t>1010820465</t>
  </si>
  <si>
    <t>347</t>
  </si>
  <si>
    <t>Electronic sign in equipment</t>
  </si>
  <si>
    <t>133027</t>
  </si>
  <si>
    <t>3027A</t>
  </si>
  <si>
    <t/>
  </si>
  <si>
    <t>1010827557</t>
  </si>
  <si>
    <t>Ridgid K-40 Sink Cleanout Machine</t>
  </si>
  <si>
    <t>1010827561</t>
  </si>
  <si>
    <t>Hyper Therm Power Max 45 Plasma Cutter</t>
  </si>
  <si>
    <t>1010824208</t>
  </si>
  <si>
    <t>605</t>
  </si>
  <si>
    <t>John Deere Gator TX MY16</t>
  </si>
  <si>
    <t>136007</t>
  </si>
  <si>
    <t>6007A</t>
  </si>
  <si>
    <t>1010827562</t>
  </si>
  <si>
    <t>Bradco 625 Trencher Attachment for Bobcat Loader;</t>
  </si>
  <si>
    <t>1010827566</t>
  </si>
  <si>
    <t>John Deere Z997R Diesel w/60" 7-Gauge Side Dischar</t>
  </si>
  <si>
    <t>1010853380</t>
  </si>
  <si>
    <t>PS92C General Wire Sewer Rooter 90; Power Fed 3/4x</t>
  </si>
  <si>
    <t>1010861968</t>
  </si>
  <si>
    <t>Karcher Cyclone 20" Rotary Surface Pressure Washer</t>
  </si>
  <si>
    <t>P</t>
  </si>
  <si>
    <t>1010905939</t>
  </si>
  <si>
    <t>Portable Evaporative Cooler, Mdl PAC1638VT, 2500/3</t>
  </si>
  <si>
    <t>1010919407</t>
  </si>
  <si>
    <t>512</t>
  </si>
  <si>
    <t>Club Car XRT 252 Golf Cart, Gas, hard cab/hard doo</t>
  </si>
  <si>
    <t>5020A</t>
  </si>
  <si>
    <t>1010919408</t>
  </si>
  <si>
    <t>1010919409</t>
  </si>
  <si>
    <t>1010919410</t>
  </si>
  <si>
    <t>Club Cart XRT 252 Golf Cart, Gas, SSC cowl logo, h</t>
  </si>
  <si>
    <t>135020</t>
  </si>
  <si>
    <t>1010919404</t>
  </si>
  <si>
    <t>Tennant Wide Area Vacuums V-WA-30</t>
  </si>
  <si>
    <t>1010919405</t>
  </si>
  <si>
    <t>1010919406</t>
  </si>
  <si>
    <t>1010905940</t>
  </si>
  <si>
    <t>Vertex VX261 Portable Radio, UHF, 4-Watt, 16-Chann</t>
  </si>
  <si>
    <t>1011021170</t>
  </si>
  <si>
    <t>Nilfisk Alto Attix 19 Flood Vacuum #10W854</t>
  </si>
  <si>
    <t>1011021168</t>
  </si>
  <si>
    <t>John Deere Z994R 60" ZTrak, Diesel</t>
  </si>
  <si>
    <t>1011021169</t>
  </si>
  <si>
    <t>John Deere Z997R 72" Iron Pro, Diesel</t>
  </si>
  <si>
    <t>1011022829</t>
  </si>
  <si>
    <t>905</t>
  </si>
  <si>
    <t>Trane 5-Ton Split System, Cooling Only</t>
  </si>
  <si>
    <t xml:space="preserve"> </t>
  </si>
  <si>
    <t>Vehicles</t>
  </si>
  <si>
    <t>2015 Chevrolet Silverado 2500HD</t>
  </si>
  <si>
    <t>1GC0CUEG3FZ546638</t>
  </si>
  <si>
    <t>2016 Ford F250 XL 4x2 SD Crew Cab 8' box 172"</t>
  </si>
  <si>
    <t>1FT7W2A67GED10929</t>
  </si>
  <si>
    <t>2016 Dodge Ram ProMaster 1500 Cargo Van</t>
  </si>
  <si>
    <t xml:space="preserve">3C6TRVBG5GE132965 </t>
  </si>
  <si>
    <t>2017 Dodge Ram 2500 Tradesman 4x2 Reg Cab 140.5" WB</t>
  </si>
  <si>
    <t>3C7WR4ATXHG513993</t>
  </si>
  <si>
    <t>2017 Dodge Ram 1500 ProMaster Base Cargo Van High Roof, 136" WB</t>
  </si>
  <si>
    <t>3C6TRVCG7HE509294</t>
  </si>
  <si>
    <t>2017 Ram 2500 Tradesman 4x2 Reg Cab-Upfitted w/Knapheide 696J Service Body, 78" Galvanized Step Bumper, LED Light Kit, Fuel Fill Kit, Receiver Hitch &amp; 7-way Light Plug, Bed Removal; Installation/Paint, Window Tint</t>
  </si>
  <si>
    <t>3C6MR4AJ5JG100783</t>
  </si>
  <si>
    <t>Small Equipment</t>
  </si>
  <si>
    <t>21" 3 in 1 gas self propelled mower.  Model 11A-B9A9729</t>
  </si>
  <si>
    <t xml:space="preserve">1D277K00084 </t>
  </si>
  <si>
    <t>XFR BACKPACK VAC, SUPER 1/2 VAC</t>
  </si>
  <si>
    <t>XFR SUPER COACH  PRO10 H.E.P.A VAC</t>
  </si>
  <si>
    <t xml:space="preserve">  </t>
  </si>
  <si>
    <t>XFR VAC 2 MOTOR PROTEAM     1500XP</t>
  </si>
  <si>
    <t>XFR VACUUM, HEPA 15"BAGLESS SC5845</t>
  </si>
  <si>
    <t xml:space="preserve">   </t>
  </si>
  <si>
    <t>COMPUTERS</t>
  </si>
  <si>
    <t>GL Account Name</t>
  </si>
  <si>
    <t>Doc Type</t>
  </si>
  <si>
    <t>Line Item Text</t>
  </si>
  <si>
    <t>Reference Doc.</t>
  </si>
  <si>
    <t xml:space="preserve">Computer Expense    </t>
  </si>
  <si>
    <t>SA</t>
  </si>
  <si>
    <t>CSI #77 (5CG72705R1) ** ** ELITE X360 KABY LAKE I5</t>
  </si>
  <si>
    <t>ST-06-2904 - 12</t>
  </si>
  <si>
    <t>CSI #82 (5CG839032G) ** ** ELITE X360 KABY LAKE I5</t>
  </si>
  <si>
    <t>ST-06-2904 - 21</t>
  </si>
  <si>
    <t>VA</t>
  </si>
  <si>
    <t>XFR CSI #79 (5CG7511JP5) ELITE X360</t>
  </si>
  <si>
    <t>FAS06-3950</t>
  </si>
  <si>
    <t>CSI #79 (5CG7524ND0) ** ** ELITE X360 KABY LAKE I5</t>
  </si>
  <si>
    <t>ST-06-2904 - 16</t>
  </si>
  <si>
    <t>Total</t>
  </si>
  <si>
    <t>Approved for purchase</t>
  </si>
  <si>
    <t>Item</t>
  </si>
  <si>
    <t>Unit Price</t>
  </si>
  <si>
    <t>Extended Price</t>
  </si>
  <si>
    <t>Cannon ImageRunner C5535I Printer</t>
  </si>
  <si>
    <t>0481C003AA GPR-55 BLACK TONER</t>
  </si>
  <si>
    <t>0482C003AA GPR-55 CYAN TONER</t>
  </si>
  <si>
    <t>0483C003AA GPR-55 MAGENTA TONER</t>
  </si>
  <si>
    <t>0484C003AA GPR-55 YELLOW TONER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</si>
</sst>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7" formatCode="&quot;$&quot;#,##0.00_);\(&quot;$&quot;#,##0.00\)"/>
    <numFmt numFmtId="43" formatCode="_(* #,##0.00_);_(* \(#,##0.00\);_(* &quot;-&quot;??_);_(@_)"/>
    <numFmt numFmtId="164" formatCode="mm/dd/yyyy"/>
    <numFmt numFmtId="165" formatCode="&quot;$&quot;#,##0.00"/>
    <numFmt numFmtId="166" formatCode="&quot;$&quot;#,##0.00;\(&quot;$&quot;#,##0.00\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</font>
    <font>
      <sz val="8"/>
      <name val="Calibri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0" fontId="0" fillId="3" borderId="0" xfId="0" applyFill="1" applyAlignment="1">
      <alignment horizontal="left"/>
    </xf>
    <xf numFmtId="49" fontId="0" fillId="3" borderId="0" xfId="0" applyNumberFormat="1" applyFill="1"/>
    <xf numFmtId="0" fontId="0" fillId="3" borderId="0" xfId="0" applyNumberFormat="1" applyFill="1"/>
    <xf numFmtId="164" fontId="0" fillId="0" borderId="0" xfId="0" applyNumberFormat="1"/>
    <xf numFmtId="4" fontId="0" fillId="0" borderId="0" xfId="0" applyNumberFormat="1"/>
    <xf numFmtId="49" fontId="0" fillId="0" borderId="0" xfId="0" applyNumberFormat="1"/>
    <xf numFmtId="49" fontId="2" fillId="3" borderId="0" xfId="0" applyNumberFormat="1" applyFont="1" applyFill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65" fontId="4" fillId="0" borderId="1" xfId="0" applyNumberFormat="1" applyFont="1" applyBorder="1"/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/>
    </xf>
    <xf numFmtId="0" fontId="2" fillId="0" borderId="0" xfId="0" applyFont="1"/>
    <xf numFmtId="14" fontId="0" fillId="0" borderId="0" xfId="0" applyNumberFormat="1"/>
    <xf numFmtId="43" fontId="0" fillId="0" borderId="0" xfId="1" applyFont="1"/>
    <xf numFmtId="14" fontId="0" fillId="0" borderId="0" xfId="0" applyNumberFormat="1" applyAlignment="1"/>
    <xf numFmtId="0" fontId="0" fillId="0" borderId="0" xfId="0" applyAlignment="1">
      <alignment horizontal="center"/>
    </xf>
    <xf numFmtId="166" fontId="0" fillId="0" borderId="0" xfId="0" applyNumberFormat="1" applyAlignment="1"/>
    <xf numFmtId="7" fontId="0" fillId="0" borderId="0" xfId="0" applyNumberFormat="1"/>
    <xf numFmtId="4" fontId="2" fillId="0" borderId="0" xfId="0" applyNumberFormat="1" applyFont="1"/>
    <xf numFmtId="0" fontId="5" fillId="5" borderId="1" xfId="0" applyFont="1" applyFill="1" applyBorder="1" applyAlignment="1">
      <alignment horizontal="center" wrapText="1"/>
    </xf>
    <xf numFmtId="165" fontId="5" fillId="5" borderId="1" xfId="0" applyNumberFormat="1" applyFont="1" applyFill="1" applyBorder="1" applyAlignment="1">
      <alignment horizontal="center" wrapText="1"/>
    </xf>
    <xf numFmtId="0" fontId="6" fillId="6" borderId="1" xfId="0" applyFont="1" applyFill="1" applyBorder="1"/>
    <xf numFmtId="165" fontId="6" fillId="0" borderId="1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ewmaS02/Desktop/Cost%20Centers%206.10.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anizational Hierarchy"/>
    </sheetNames>
    <sheetDataSet>
      <sheetData sheetId="0">
        <row r="1">
          <cell r="J1" t="str">
            <v>Unit</v>
          </cell>
          <cell r="K1" t="str">
            <v>Unit Name</v>
          </cell>
          <cell r="L1" t="str">
            <v>Complex</v>
          </cell>
        </row>
        <row r="2">
          <cell r="J2">
            <v>31225</v>
          </cell>
          <cell r="K2" t="str">
            <v>PHA MISC SERVICES</v>
          </cell>
          <cell r="L2" t="str">
            <v>PHA MISC SERVICES</v>
          </cell>
        </row>
        <row r="3">
          <cell r="J3">
            <v>31224</v>
          </cell>
          <cell r="K3" t="str">
            <v>PHA RVP</v>
          </cell>
          <cell r="L3" t="str">
            <v>PHA RVP</v>
          </cell>
        </row>
        <row r="4">
          <cell r="J4">
            <v>50578</v>
          </cell>
          <cell r="K4" t="str">
            <v>EDCS (Chartwell non-TAMU)</v>
          </cell>
          <cell r="L4" t="str">
            <v>TAMU C&amp;D OVH</v>
          </cell>
        </row>
        <row r="5">
          <cell r="J5">
            <v>26512</v>
          </cell>
          <cell r="K5" t="str">
            <v>TAMU C&amp;D Air-MISC</v>
          </cell>
          <cell r="L5" t="str">
            <v>TAMU C&amp;D OVH</v>
          </cell>
        </row>
        <row r="6">
          <cell r="J6">
            <v>26513</v>
          </cell>
          <cell r="K6" t="str">
            <v>TAMU C&amp;D Airport</v>
          </cell>
          <cell r="L6" t="str">
            <v>TAMU C&amp;D OVH</v>
          </cell>
        </row>
        <row r="7">
          <cell r="J7">
            <v>26515</v>
          </cell>
          <cell r="K7" t="str">
            <v>TAMU C&amp;D Ath-MISC</v>
          </cell>
          <cell r="L7" t="str">
            <v>TAMU C&amp;D OVH</v>
          </cell>
        </row>
        <row r="8">
          <cell r="J8">
            <v>26514</v>
          </cell>
          <cell r="K8" t="str">
            <v>TAMU C&amp;D Athlet</v>
          </cell>
          <cell r="L8" t="str">
            <v>TAMU C&amp;D OVH</v>
          </cell>
        </row>
        <row r="9">
          <cell r="J9">
            <v>26516</v>
          </cell>
          <cell r="K9" t="str">
            <v>TAMU C&amp;D ENG</v>
          </cell>
          <cell r="L9" t="str">
            <v>TAMU C&amp;D OVH</v>
          </cell>
        </row>
        <row r="10">
          <cell r="J10">
            <v>26517</v>
          </cell>
          <cell r="K10" t="str">
            <v>TAMU C&amp;D ENG-MISC</v>
          </cell>
          <cell r="L10" t="str">
            <v>TAMU C&amp;D OVH</v>
          </cell>
        </row>
        <row r="11">
          <cell r="J11">
            <v>26518</v>
          </cell>
          <cell r="K11" t="str">
            <v>TAMU C&amp;D HS</v>
          </cell>
          <cell r="L11" t="str">
            <v>TAMU C&amp;D OVH</v>
          </cell>
        </row>
        <row r="12">
          <cell r="J12">
            <v>26519</v>
          </cell>
          <cell r="K12" t="str">
            <v>TAMU C&amp;D HS-MISC</v>
          </cell>
          <cell r="L12" t="str">
            <v>TAMU C&amp;D OVH</v>
          </cell>
        </row>
        <row r="13">
          <cell r="J13">
            <v>26520</v>
          </cell>
          <cell r="K13" t="str">
            <v>TAMU C&amp;D OVH</v>
          </cell>
          <cell r="L13" t="str">
            <v>TAMU C&amp;D OVH</v>
          </cell>
        </row>
        <row r="14">
          <cell r="J14">
            <v>26521</v>
          </cell>
          <cell r="K14" t="str">
            <v>TAMU C&amp;D ResLife</v>
          </cell>
          <cell r="L14" t="str">
            <v>TAMU C&amp;D OVH</v>
          </cell>
        </row>
        <row r="15">
          <cell r="J15">
            <v>26522</v>
          </cell>
          <cell r="K15" t="str">
            <v>TAMU C&amp;D RL-MISC</v>
          </cell>
          <cell r="L15" t="str">
            <v>TAMU C&amp;D OVH</v>
          </cell>
        </row>
        <row r="16">
          <cell r="J16">
            <v>26523</v>
          </cell>
          <cell r="K16" t="str">
            <v>TAMU C&amp;D Sport</v>
          </cell>
          <cell r="L16" t="str">
            <v>TAMU C&amp;D OVH</v>
          </cell>
        </row>
        <row r="17">
          <cell r="J17">
            <v>26524</v>
          </cell>
          <cell r="K17" t="str">
            <v>TAMU C&amp;DSportMISC</v>
          </cell>
          <cell r="L17" t="str">
            <v>TAMU C&amp;D OVH</v>
          </cell>
        </row>
        <row r="18">
          <cell r="J18">
            <v>26510</v>
          </cell>
          <cell r="K18" t="str">
            <v>TAMU RVP OH</v>
          </cell>
          <cell r="L18" t="str">
            <v>TAMU RVP OVH</v>
          </cell>
        </row>
        <row r="19">
          <cell r="J19">
            <v>37100</v>
          </cell>
          <cell r="K19" t="str">
            <v>$$Bob Terraforte POM</v>
          </cell>
          <cell r="L19" t="str">
            <v>Bob Terraforte POM</v>
          </cell>
        </row>
        <row r="20">
          <cell r="J20">
            <v>31233</v>
          </cell>
          <cell r="K20" t="str">
            <v>PHE MISC SERVICES</v>
          </cell>
          <cell r="L20" t="str">
            <v>PHE MISC SERVICES</v>
          </cell>
        </row>
        <row r="21">
          <cell r="J21">
            <v>31232</v>
          </cell>
          <cell r="K21" t="str">
            <v>PHE RVP</v>
          </cell>
          <cell r="L21" t="str">
            <v>PHE RVP</v>
          </cell>
        </row>
        <row r="22">
          <cell r="J22">
            <v>37000</v>
          </cell>
          <cell r="K22" t="str">
            <v>DAVID PAYNE</v>
          </cell>
          <cell r="L22" t="str">
            <v>Bob Terraforte</v>
          </cell>
        </row>
        <row r="23">
          <cell r="J23">
            <v>37102</v>
          </cell>
          <cell r="K23" t="str">
            <v>POM PM</v>
          </cell>
          <cell r="L23" t="str">
            <v>Ted Goudeau</v>
          </cell>
        </row>
        <row r="24">
          <cell r="J24">
            <v>37120</v>
          </cell>
          <cell r="K24" t="str">
            <v>MC POM</v>
          </cell>
          <cell r="L24" t="str">
            <v>Terry Warner</v>
          </cell>
        </row>
        <row r="25">
          <cell r="J25">
            <v>37061</v>
          </cell>
          <cell r="K25" t="str">
            <v>GREG CALDWELL</v>
          </cell>
          <cell r="L25" t="str">
            <v>Greg Caldwell</v>
          </cell>
        </row>
        <row r="26">
          <cell r="J26">
            <v>45897</v>
          </cell>
          <cell r="K26" t="str">
            <v>Lake Sumter State Coll-Grounds</v>
          </cell>
          <cell r="L26" t="str">
            <v>Lake Sumter State College-Cust</v>
          </cell>
        </row>
        <row r="27">
          <cell r="J27">
            <v>45896</v>
          </cell>
          <cell r="K27" t="str">
            <v>Lake Sumter State College-Cust</v>
          </cell>
          <cell r="L27" t="str">
            <v>Lake Sumter State College-Cust</v>
          </cell>
        </row>
        <row r="28">
          <cell r="J28">
            <v>45898</v>
          </cell>
          <cell r="K28" t="str">
            <v>Lake Sumter State College-Dm</v>
          </cell>
          <cell r="L28" t="str">
            <v>Lake Sumter State College-Cust</v>
          </cell>
        </row>
        <row r="29">
          <cell r="J29">
            <v>45899</v>
          </cell>
          <cell r="K29" t="str">
            <v>Lake Sumter State College-SU</v>
          </cell>
          <cell r="L29" t="str">
            <v>Lake Sumter State College-Cust</v>
          </cell>
        </row>
        <row r="30">
          <cell r="J30">
            <v>37086</v>
          </cell>
          <cell r="K30" t="str">
            <v>MTSU Dm</v>
          </cell>
          <cell r="L30" t="str">
            <v>Middle Tenn State Univ</v>
          </cell>
        </row>
        <row r="31">
          <cell r="J31">
            <v>37066</v>
          </cell>
          <cell r="K31" t="str">
            <v>MTSU Miller</v>
          </cell>
          <cell r="L31" t="str">
            <v>Middle Tenn State Univ</v>
          </cell>
        </row>
        <row r="32">
          <cell r="J32">
            <v>37419</v>
          </cell>
          <cell r="K32" t="str">
            <v>MTSU Oper</v>
          </cell>
          <cell r="L32" t="str">
            <v>Middle Tenn State Univ</v>
          </cell>
        </row>
        <row r="33">
          <cell r="J33">
            <v>37067</v>
          </cell>
          <cell r="K33" t="str">
            <v>MTSU Rec &amp; Wellness</v>
          </cell>
          <cell r="L33" t="str">
            <v>Middle Tenn State Univ</v>
          </cell>
        </row>
        <row r="34">
          <cell r="J34">
            <v>38691</v>
          </cell>
          <cell r="K34" t="str">
            <v>NASHVILLE ST CC</v>
          </cell>
          <cell r="L34" t="str">
            <v>Nashville State CC</v>
          </cell>
        </row>
        <row r="35">
          <cell r="J35">
            <v>38720</v>
          </cell>
          <cell r="K35" t="str">
            <v>NASHVILLE ST CC DM</v>
          </cell>
          <cell r="L35" t="str">
            <v>Nashville State CC</v>
          </cell>
        </row>
        <row r="36">
          <cell r="J36">
            <v>37658</v>
          </cell>
          <cell r="K36" t="str">
            <v>$$NCST Centennial Cam</v>
          </cell>
          <cell r="L36" t="str">
            <v>NC State Univ</v>
          </cell>
        </row>
        <row r="37">
          <cell r="J37">
            <v>37097</v>
          </cell>
          <cell r="K37" t="str">
            <v>$$NCST Dm</v>
          </cell>
          <cell r="L37" t="str">
            <v>NC State Univ</v>
          </cell>
        </row>
        <row r="38">
          <cell r="J38">
            <v>37098</v>
          </cell>
          <cell r="K38" t="str">
            <v>TTU Dm</v>
          </cell>
          <cell r="L38" t="str">
            <v>Tennessee Tech Univ</v>
          </cell>
        </row>
        <row r="39">
          <cell r="J39">
            <v>37363</v>
          </cell>
          <cell r="K39" t="str">
            <v>TTU Oper</v>
          </cell>
          <cell r="L39" t="str">
            <v>Tennessee Tech Univ</v>
          </cell>
        </row>
        <row r="40">
          <cell r="J40">
            <v>31227</v>
          </cell>
          <cell r="K40" t="str">
            <v>PHB MISC SERVICES</v>
          </cell>
          <cell r="L40" t="str">
            <v>PHB MISC SERVICES</v>
          </cell>
        </row>
        <row r="41">
          <cell r="J41">
            <v>31226</v>
          </cell>
          <cell r="K41" t="str">
            <v>PHB RVP</v>
          </cell>
          <cell r="L41" t="str">
            <v>PHB RVP</v>
          </cell>
        </row>
        <row r="42">
          <cell r="J42">
            <v>37060</v>
          </cell>
          <cell r="K42" t="str">
            <v>Derrick Parker</v>
          </cell>
          <cell r="L42" t="str">
            <v>Derrick Parker</v>
          </cell>
        </row>
        <row r="43">
          <cell r="J43">
            <v>37083</v>
          </cell>
          <cell r="K43" t="str">
            <v>$$EVA Med Sch Dm</v>
          </cell>
          <cell r="L43" t="str">
            <v>Eastern Virginia Med School</v>
          </cell>
        </row>
        <row r="44">
          <cell r="J44">
            <v>37204</v>
          </cell>
          <cell r="K44" t="str">
            <v>$$EVA Med Sch Oper</v>
          </cell>
          <cell r="L44" t="str">
            <v>Eastern Virginia Med School</v>
          </cell>
        </row>
        <row r="45">
          <cell r="J45">
            <v>38354</v>
          </cell>
          <cell r="K45" t="str">
            <v>$$UMI Dearborn Oper</v>
          </cell>
          <cell r="L45" t="str">
            <v>Univ of Michigan Dearborn</v>
          </cell>
        </row>
        <row r="46">
          <cell r="J46">
            <v>37092</v>
          </cell>
          <cell r="K46" t="str">
            <v>$$Univ Of Penn Dm</v>
          </cell>
          <cell r="L46" t="str">
            <v>University Of Pennsylvania</v>
          </cell>
        </row>
        <row r="47">
          <cell r="J47">
            <v>37282</v>
          </cell>
          <cell r="K47" t="str">
            <v>$$Univ Of Penn Oper</v>
          </cell>
          <cell r="L47" t="str">
            <v>University Of Pennsylvania</v>
          </cell>
        </row>
        <row r="48">
          <cell r="J48">
            <v>44171</v>
          </cell>
          <cell r="K48" t="str">
            <v>Michael Frary, DMF</v>
          </cell>
          <cell r="L48" t="str">
            <v>"Michael Frary, DMF"</v>
          </cell>
        </row>
        <row r="49">
          <cell r="J49">
            <v>38674</v>
          </cell>
          <cell r="K49" t="str">
            <v>Becker Coll Gr</v>
          </cell>
          <cell r="L49" t="str">
            <v>Becker College</v>
          </cell>
        </row>
        <row r="50">
          <cell r="J50">
            <v>38673</v>
          </cell>
          <cell r="K50" t="str">
            <v>Becker Coll Jn</v>
          </cell>
          <cell r="L50" t="str">
            <v>Becker College</v>
          </cell>
        </row>
        <row r="51">
          <cell r="J51">
            <v>38675</v>
          </cell>
          <cell r="K51" t="str">
            <v>Becker Coll POM</v>
          </cell>
          <cell r="L51" t="str">
            <v>Becker College</v>
          </cell>
        </row>
        <row r="52">
          <cell r="J52">
            <v>38688</v>
          </cell>
          <cell r="K52" t="str">
            <v>Becker College Dm</v>
          </cell>
          <cell r="L52" t="str">
            <v>Becker College</v>
          </cell>
        </row>
        <row r="53">
          <cell r="J53">
            <v>46526</v>
          </cell>
          <cell r="K53" t="str">
            <v>Brookdale CC GR</v>
          </cell>
          <cell r="L53" t="str">
            <v>Brookdale CC JN</v>
          </cell>
        </row>
        <row r="54">
          <cell r="J54">
            <v>46527</v>
          </cell>
          <cell r="K54" t="str">
            <v>Brookdale CC GR Dm</v>
          </cell>
          <cell r="L54" t="str">
            <v>Brookdale CC JN</v>
          </cell>
        </row>
        <row r="55">
          <cell r="J55">
            <v>46528</v>
          </cell>
          <cell r="K55" t="str">
            <v>Brookdale CC GR SU</v>
          </cell>
          <cell r="L55" t="str">
            <v>Brookdale CC JN</v>
          </cell>
        </row>
        <row r="56">
          <cell r="J56">
            <v>46523</v>
          </cell>
          <cell r="K56" t="str">
            <v>Brookdale CC JN</v>
          </cell>
          <cell r="L56" t="str">
            <v>Brookdale CC JN</v>
          </cell>
        </row>
        <row r="57">
          <cell r="J57">
            <v>46525</v>
          </cell>
          <cell r="K57" t="str">
            <v>Brookdale CC JN SU</v>
          </cell>
          <cell r="L57" t="str">
            <v>Brookdale CC JN</v>
          </cell>
        </row>
        <row r="58">
          <cell r="J58">
            <v>46529</v>
          </cell>
          <cell r="K58" t="str">
            <v>Brookdale CC POM</v>
          </cell>
          <cell r="L58" t="str">
            <v>Brookdale CC JN</v>
          </cell>
        </row>
        <row r="59">
          <cell r="J59">
            <v>46530</v>
          </cell>
          <cell r="K59" t="str">
            <v>Brookdale CC POM Dm</v>
          </cell>
          <cell r="L59" t="str">
            <v>Brookdale CC JN</v>
          </cell>
        </row>
        <row r="60">
          <cell r="J60">
            <v>46531</v>
          </cell>
          <cell r="K60" t="str">
            <v>Brookdale CC POM SU</v>
          </cell>
          <cell r="L60" t="str">
            <v>Brookdale CC JN</v>
          </cell>
        </row>
        <row r="61">
          <cell r="J61">
            <v>46524</v>
          </cell>
          <cell r="K61" t="str">
            <v>BrookdaleCC JN Dm</v>
          </cell>
          <cell r="L61" t="str">
            <v>Brookdale CC JN</v>
          </cell>
        </row>
        <row r="62">
          <cell r="J62">
            <v>50658</v>
          </cell>
          <cell r="K62" t="str">
            <v>Caldwell University Demand</v>
          </cell>
          <cell r="L62" t="str">
            <v>Caldwell University Janitorial</v>
          </cell>
        </row>
        <row r="63">
          <cell r="J63">
            <v>50656</v>
          </cell>
          <cell r="K63" t="str">
            <v>Caldwell University Janitorial</v>
          </cell>
          <cell r="L63" t="str">
            <v>Caldwell University Janitorial</v>
          </cell>
        </row>
        <row r="64">
          <cell r="J64">
            <v>50657</v>
          </cell>
          <cell r="K64" t="str">
            <v>Caldwell University Maintenanc</v>
          </cell>
          <cell r="L64" t="str">
            <v>Caldwell University Janitorial</v>
          </cell>
        </row>
        <row r="65">
          <cell r="J65">
            <v>50659</v>
          </cell>
          <cell r="K65" t="str">
            <v>Caldwell University SU</v>
          </cell>
          <cell r="L65" t="str">
            <v>Caldwell University Janitorial</v>
          </cell>
        </row>
        <row r="66">
          <cell r="J66">
            <v>38357</v>
          </cell>
          <cell r="K66" t="str">
            <v>Harvard 8HRV CGIN</v>
          </cell>
          <cell r="L66" t="str">
            <v>Harvard Univ</v>
          </cell>
        </row>
        <row r="67">
          <cell r="J67">
            <v>38358</v>
          </cell>
          <cell r="K67" t="str">
            <v>Harvard 8HRV CGIS</v>
          </cell>
          <cell r="L67" t="str">
            <v>Harvard Univ</v>
          </cell>
        </row>
        <row r="68">
          <cell r="J68">
            <v>38359</v>
          </cell>
          <cell r="K68" t="str">
            <v>Harvard 8HRV LITT</v>
          </cell>
          <cell r="L68" t="str">
            <v>Harvard Univ</v>
          </cell>
        </row>
        <row r="69">
          <cell r="J69">
            <v>38356</v>
          </cell>
          <cell r="K69" t="str">
            <v>Harvard 8HRV Oper</v>
          </cell>
          <cell r="L69" t="str">
            <v>Harvard Univ</v>
          </cell>
        </row>
        <row r="70">
          <cell r="J70">
            <v>38155</v>
          </cell>
          <cell r="K70" t="str">
            <v>NE College Dm</v>
          </cell>
          <cell r="L70" t="str">
            <v>New England College</v>
          </cell>
        </row>
        <row r="71">
          <cell r="J71">
            <v>38154</v>
          </cell>
          <cell r="K71" t="str">
            <v>NE College Gr</v>
          </cell>
          <cell r="L71" t="str">
            <v>New England College</v>
          </cell>
        </row>
        <row r="72">
          <cell r="J72">
            <v>38153</v>
          </cell>
          <cell r="K72" t="str">
            <v>NE College Jn</v>
          </cell>
          <cell r="L72" t="str">
            <v>New England College</v>
          </cell>
        </row>
        <row r="73">
          <cell r="J73">
            <v>38152</v>
          </cell>
          <cell r="K73" t="str">
            <v>NE College POM</v>
          </cell>
          <cell r="L73" t="str">
            <v>New England College</v>
          </cell>
        </row>
        <row r="74">
          <cell r="J74">
            <v>43336</v>
          </cell>
          <cell r="K74" t="str">
            <v>NJIT DM</v>
          </cell>
          <cell r="L74" t="str">
            <v>NJIT JN</v>
          </cell>
        </row>
        <row r="75">
          <cell r="J75">
            <v>43335</v>
          </cell>
          <cell r="K75" t="str">
            <v>NJIT JN</v>
          </cell>
          <cell r="L75" t="str">
            <v>NJIT JN</v>
          </cell>
        </row>
        <row r="76">
          <cell r="J76">
            <v>43337</v>
          </cell>
          <cell r="K76" t="str">
            <v>NJIT SU</v>
          </cell>
          <cell r="L76" t="str">
            <v>NJIT JN</v>
          </cell>
        </row>
        <row r="77">
          <cell r="J77">
            <v>38209</v>
          </cell>
          <cell r="K77" t="str">
            <v>SHU Dm</v>
          </cell>
          <cell r="L77" t="str">
            <v>Sacred Heart Univ</v>
          </cell>
        </row>
        <row r="78">
          <cell r="J78">
            <v>38208</v>
          </cell>
          <cell r="K78" t="str">
            <v>SHU Oper</v>
          </cell>
          <cell r="L78" t="str">
            <v>Sacred Heart Univ</v>
          </cell>
        </row>
        <row r="79">
          <cell r="J79">
            <v>37094</v>
          </cell>
          <cell r="K79" t="str">
            <v>Belmont Abbey Dm 1</v>
          </cell>
          <cell r="L79" t="str">
            <v>Belmont Abbey</v>
          </cell>
        </row>
        <row r="80">
          <cell r="J80">
            <v>37115</v>
          </cell>
          <cell r="K80" t="str">
            <v>Belmont Abbey Dm 2</v>
          </cell>
          <cell r="L80" t="str">
            <v>Belmont Abbey</v>
          </cell>
        </row>
        <row r="81">
          <cell r="J81">
            <v>37105</v>
          </cell>
          <cell r="K81" t="str">
            <v>Belmont Abbey Hort</v>
          </cell>
          <cell r="L81" t="str">
            <v>Belmont Abbey</v>
          </cell>
        </row>
        <row r="82">
          <cell r="J82">
            <v>37045</v>
          </cell>
          <cell r="K82" t="str">
            <v>Belmont Abbey Oper</v>
          </cell>
          <cell r="L82" t="str">
            <v>Belmont Abbey</v>
          </cell>
        </row>
        <row r="83">
          <cell r="J83">
            <v>37106</v>
          </cell>
          <cell r="K83" t="str">
            <v>Belmont Abbey POM</v>
          </cell>
          <cell r="L83" t="str">
            <v>Belmont Abbey</v>
          </cell>
        </row>
        <row r="84">
          <cell r="J84">
            <v>37095</v>
          </cell>
          <cell r="K84" t="str">
            <v>$$EMMANUEL COLL DM 1</v>
          </cell>
          <cell r="L84" t="str">
            <v>Emmanuel College</v>
          </cell>
        </row>
        <row r="85">
          <cell r="J85">
            <v>37116</v>
          </cell>
          <cell r="K85" t="str">
            <v>$$EMMANUEL COLL DM 2</v>
          </cell>
          <cell r="L85" t="str">
            <v>Emmanuel College</v>
          </cell>
        </row>
        <row r="86">
          <cell r="J86">
            <v>37108</v>
          </cell>
          <cell r="K86" t="str">
            <v>$$Emmanuel Coll Gr</v>
          </cell>
          <cell r="L86" t="str">
            <v>Emmanuel College</v>
          </cell>
        </row>
        <row r="87">
          <cell r="J87">
            <v>37042</v>
          </cell>
          <cell r="K87" t="str">
            <v>$$Emmanuel Coll Jn</v>
          </cell>
          <cell r="L87" t="str">
            <v>Emmanuel College</v>
          </cell>
        </row>
        <row r="88">
          <cell r="J88">
            <v>37076</v>
          </cell>
          <cell r="K88" t="str">
            <v>$$Emmanuel Coll Oper</v>
          </cell>
          <cell r="L88" t="str">
            <v>Emmanuel College</v>
          </cell>
        </row>
        <row r="89">
          <cell r="J89">
            <v>37107</v>
          </cell>
          <cell r="K89" t="str">
            <v>$$Emmanuel Coll POM</v>
          </cell>
          <cell r="L89" t="str">
            <v>Emmanuel College</v>
          </cell>
        </row>
        <row r="90">
          <cell r="J90">
            <v>37096</v>
          </cell>
          <cell r="K90" t="str">
            <v>Greensboro Coll Dm</v>
          </cell>
          <cell r="L90" t="str">
            <v>Greensboro College</v>
          </cell>
        </row>
        <row r="91">
          <cell r="J91">
            <v>37118</v>
          </cell>
          <cell r="K91" t="str">
            <v>Greensboro Coll Dm 1</v>
          </cell>
          <cell r="L91" t="str">
            <v>Greensboro College</v>
          </cell>
        </row>
        <row r="92">
          <cell r="J92">
            <v>37117</v>
          </cell>
          <cell r="K92" t="str">
            <v>Greensboro Coll Dm 2</v>
          </cell>
          <cell r="L92" t="str">
            <v>Greensboro College</v>
          </cell>
        </row>
        <row r="93">
          <cell r="J93">
            <v>37111</v>
          </cell>
          <cell r="K93" t="str">
            <v>Greensboro Coll Gr</v>
          </cell>
          <cell r="L93" t="str">
            <v>Greensboro College</v>
          </cell>
        </row>
        <row r="94">
          <cell r="J94">
            <v>37051</v>
          </cell>
          <cell r="K94" t="str">
            <v>GREENSBORO COLL JN</v>
          </cell>
          <cell r="L94" t="str">
            <v>Greensboro College</v>
          </cell>
        </row>
        <row r="95">
          <cell r="J95">
            <v>37112</v>
          </cell>
          <cell r="K95" t="str">
            <v>Greensboro Coll POM</v>
          </cell>
          <cell r="L95" t="str">
            <v>Greensboro College</v>
          </cell>
        </row>
        <row r="96">
          <cell r="J96">
            <v>38681</v>
          </cell>
          <cell r="K96" t="str">
            <v>Jackson St Univ</v>
          </cell>
          <cell r="L96" t="str">
            <v>Jackson State</v>
          </cell>
        </row>
        <row r="97">
          <cell r="J97">
            <v>38682</v>
          </cell>
          <cell r="K97" t="str">
            <v>Jackson St Univ Dm</v>
          </cell>
          <cell r="L97" t="str">
            <v>Jackson State</v>
          </cell>
        </row>
        <row r="98">
          <cell r="J98">
            <v>38252</v>
          </cell>
          <cell r="K98" t="str">
            <v>Joseph Coleman</v>
          </cell>
          <cell r="L98" t="str">
            <v>Joseph Coleman</v>
          </cell>
        </row>
        <row r="99">
          <cell r="J99">
            <v>32307</v>
          </cell>
          <cell r="K99" t="str">
            <v>PA College HS GR</v>
          </cell>
          <cell r="L99" t="str">
            <v>PA College HS JN</v>
          </cell>
        </row>
        <row r="100">
          <cell r="J100">
            <v>32306</v>
          </cell>
          <cell r="K100" t="str">
            <v>PA College HS GR</v>
          </cell>
          <cell r="L100" t="str">
            <v>PA College HS JN</v>
          </cell>
        </row>
        <row r="101">
          <cell r="J101">
            <v>32308</v>
          </cell>
          <cell r="K101" t="str">
            <v>PA College HS GR SU</v>
          </cell>
          <cell r="L101" t="str">
            <v>PA College HS JN</v>
          </cell>
        </row>
        <row r="102">
          <cell r="J102">
            <v>32299</v>
          </cell>
          <cell r="K102" t="str">
            <v>PA College HS JN</v>
          </cell>
          <cell r="L102" t="str">
            <v>PA College HS JN</v>
          </cell>
        </row>
        <row r="103">
          <cell r="J103">
            <v>32301</v>
          </cell>
          <cell r="K103" t="str">
            <v>PA College HS JN DM</v>
          </cell>
          <cell r="L103" t="str">
            <v>PA College HS JN</v>
          </cell>
        </row>
        <row r="104">
          <cell r="J104">
            <v>32303</v>
          </cell>
          <cell r="K104" t="str">
            <v>PA College HS POM</v>
          </cell>
          <cell r="L104" t="str">
            <v>PA College HS JN</v>
          </cell>
        </row>
        <row r="105">
          <cell r="J105">
            <v>32304</v>
          </cell>
          <cell r="K105" t="str">
            <v>PA College HS POM DM</v>
          </cell>
          <cell r="L105" t="str">
            <v>PA College HS JN</v>
          </cell>
        </row>
        <row r="106">
          <cell r="J106">
            <v>32305</v>
          </cell>
          <cell r="K106" t="str">
            <v>PA College HS POM SU</v>
          </cell>
          <cell r="L106" t="str">
            <v>PA College HS JN</v>
          </cell>
        </row>
        <row r="107">
          <cell r="J107">
            <v>32302</v>
          </cell>
          <cell r="K107" t="str">
            <v>PA College JN SU</v>
          </cell>
          <cell r="L107" t="str">
            <v>PA College HS JN</v>
          </cell>
        </row>
        <row r="108">
          <cell r="J108">
            <v>46947</v>
          </cell>
          <cell r="K108" t="str">
            <v>QUC DM</v>
          </cell>
          <cell r="L108" t="str">
            <v>QUC HK</v>
          </cell>
        </row>
        <row r="109">
          <cell r="J109">
            <v>46945</v>
          </cell>
          <cell r="K109" t="str">
            <v>QUC GR</v>
          </cell>
          <cell r="L109" t="str">
            <v>QUC HK</v>
          </cell>
        </row>
        <row r="110">
          <cell r="J110">
            <v>46944</v>
          </cell>
          <cell r="K110" t="str">
            <v>QUC HK</v>
          </cell>
          <cell r="L110" t="str">
            <v>QUC HK</v>
          </cell>
        </row>
        <row r="111">
          <cell r="J111">
            <v>46946</v>
          </cell>
          <cell r="K111" t="str">
            <v>QUC POM</v>
          </cell>
          <cell r="L111" t="str">
            <v>QUC HK</v>
          </cell>
        </row>
        <row r="112">
          <cell r="J112">
            <v>46948</v>
          </cell>
          <cell r="K112" t="str">
            <v>QUC SU</v>
          </cell>
          <cell r="L112" t="str">
            <v>QUC HK</v>
          </cell>
        </row>
        <row r="113">
          <cell r="J113">
            <v>43731</v>
          </cell>
          <cell r="K113" t="str">
            <v>UMMC DM</v>
          </cell>
          <cell r="L113" t="str">
            <v>UMMC JN</v>
          </cell>
        </row>
        <row r="114">
          <cell r="J114">
            <v>43730</v>
          </cell>
          <cell r="K114" t="str">
            <v>UMMC JN</v>
          </cell>
          <cell r="L114" t="str">
            <v>UMMC JN</v>
          </cell>
        </row>
        <row r="115">
          <cell r="J115">
            <v>43732</v>
          </cell>
          <cell r="K115" t="str">
            <v>UMMC SU</v>
          </cell>
          <cell r="L115" t="str">
            <v>UMMC JN</v>
          </cell>
        </row>
        <row r="116">
          <cell r="J116">
            <v>37868</v>
          </cell>
          <cell r="K116" t="str">
            <v>VCU Dm</v>
          </cell>
          <cell r="L116" t="str">
            <v>VA Commonwealth</v>
          </cell>
        </row>
        <row r="117">
          <cell r="J117">
            <v>37074</v>
          </cell>
          <cell r="K117" t="str">
            <v>VCU Monroe</v>
          </cell>
          <cell r="L117" t="str">
            <v>VA Commonwealth</v>
          </cell>
        </row>
        <row r="118">
          <cell r="J118">
            <v>38253</v>
          </cell>
          <cell r="K118" t="str">
            <v>VCU Monroe Dorms</v>
          </cell>
          <cell r="L118" t="str">
            <v>VA Commonwealth</v>
          </cell>
        </row>
        <row r="119">
          <cell r="J119">
            <v>37079</v>
          </cell>
          <cell r="K119" t="str">
            <v>VCU Oper</v>
          </cell>
          <cell r="L119" t="str">
            <v>VA Commonwealth</v>
          </cell>
        </row>
        <row r="120">
          <cell r="J120">
            <v>46931</v>
          </cell>
          <cell r="K120" t="str">
            <v>WASHINGTON COLLEGE DM</v>
          </cell>
          <cell r="L120" t="str">
            <v>WASHINGTON COLLEGE HK</v>
          </cell>
        </row>
        <row r="121">
          <cell r="J121">
            <v>46930</v>
          </cell>
          <cell r="K121" t="str">
            <v>WASHINGTON COLLEGE HK</v>
          </cell>
          <cell r="L121" t="str">
            <v>WASHINGTON COLLEGE HK</v>
          </cell>
        </row>
        <row r="122">
          <cell r="J122">
            <v>46932</v>
          </cell>
          <cell r="K122" t="str">
            <v>WASHINGTON COLLEGE SU</v>
          </cell>
          <cell r="L122" t="str">
            <v>WASHINGTON COLLEGE HK</v>
          </cell>
        </row>
        <row r="123">
          <cell r="J123">
            <v>50073</v>
          </cell>
          <cell r="K123" t="str">
            <v>Aurora Univ Dm</v>
          </cell>
          <cell r="L123" t="str">
            <v>Aurora Univ Jn</v>
          </cell>
        </row>
        <row r="124">
          <cell r="J124">
            <v>50071</v>
          </cell>
          <cell r="K124" t="str">
            <v>Aurora Univ Gr</v>
          </cell>
          <cell r="L124" t="str">
            <v>Aurora Univ Jn</v>
          </cell>
        </row>
        <row r="125">
          <cell r="J125">
            <v>50070</v>
          </cell>
          <cell r="K125" t="str">
            <v>Aurora Univ Jn</v>
          </cell>
          <cell r="L125" t="str">
            <v>Aurora Univ Jn</v>
          </cell>
        </row>
        <row r="126">
          <cell r="J126">
            <v>50072</v>
          </cell>
          <cell r="K126" t="str">
            <v>Aurora Univ Mn</v>
          </cell>
          <cell r="L126" t="str">
            <v>Aurora Univ Jn</v>
          </cell>
        </row>
        <row r="127">
          <cell r="J127">
            <v>50074</v>
          </cell>
          <cell r="K127" t="str">
            <v>Aurora Univ SU</v>
          </cell>
          <cell r="L127" t="str">
            <v>Aurora Univ Jn</v>
          </cell>
        </row>
        <row r="128">
          <cell r="J128">
            <v>43950</v>
          </cell>
          <cell r="K128" t="str">
            <v>Samford Univ Dm</v>
          </cell>
          <cell r="L128" t="str">
            <v>Samford Univ-Janitorial</v>
          </cell>
        </row>
        <row r="129">
          <cell r="J129">
            <v>43951</v>
          </cell>
          <cell r="K129" t="str">
            <v>Samford Univ SU</v>
          </cell>
          <cell r="L129" t="str">
            <v>Samford Univ-Janitorial</v>
          </cell>
        </row>
        <row r="130">
          <cell r="J130">
            <v>43949</v>
          </cell>
          <cell r="K130" t="str">
            <v>Samford Univ-Janitorial</v>
          </cell>
          <cell r="L130" t="str">
            <v>Samford Univ-Janitorial</v>
          </cell>
        </row>
        <row r="131">
          <cell r="J131">
            <v>38355</v>
          </cell>
          <cell r="K131" t="str">
            <v>Spalding Univ Oper</v>
          </cell>
          <cell r="L131" t="str">
            <v>Spaulding Univ</v>
          </cell>
        </row>
        <row r="132">
          <cell r="J132">
            <v>37091</v>
          </cell>
          <cell r="K132" t="str">
            <v>UL Dm</v>
          </cell>
          <cell r="L132" t="str">
            <v>Univ Of Louisville</v>
          </cell>
        </row>
        <row r="133">
          <cell r="J133">
            <v>37071</v>
          </cell>
          <cell r="K133" t="str">
            <v>UL Med/Dent Apart</v>
          </cell>
          <cell r="L133" t="str">
            <v>Univ Of Louisville</v>
          </cell>
        </row>
        <row r="134">
          <cell r="J134">
            <v>37072</v>
          </cell>
          <cell r="K134" t="str">
            <v>UL Oper</v>
          </cell>
          <cell r="L134" t="str">
            <v>Univ Of Louisville</v>
          </cell>
        </row>
        <row r="135">
          <cell r="J135">
            <v>26511</v>
          </cell>
          <cell r="K135" t="str">
            <v>BHT MISC SERVICES</v>
          </cell>
          <cell r="L135" t="str">
            <v>BHT MISC SERVICES</v>
          </cell>
        </row>
        <row r="136">
          <cell r="J136">
            <v>40697</v>
          </cell>
          <cell r="K136" t="str">
            <v>CGET SSCS PRDefault</v>
          </cell>
          <cell r="L136" t="str">
            <v>CGET SSCS PRDefault</v>
          </cell>
        </row>
        <row r="137">
          <cell r="J137">
            <v>40698</v>
          </cell>
          <cell r="K137" t="str">
            <v>CGEU SSCS PRDefault</v>
          </cell>
          <cell r="L137" t="str">
            <v>CGEU SSCS PRDefault</v>
          </cell>
        </row>
        <row r="138">
          <cell r="J138">
            <v>40699</v>
          </cell>
          <cell r="K138" t="str">
            <v>CGEV SSCS PRDefault</v>
          </cell>
          <cell r="L138" t="str">
            <v>CGEV SSCS PRDefault</v>
          </cell>
        </row>
        <row r="139">
          <cell r="J139">
            <v>41170</v>
          </cell>
          <cell r="K139" t="str">
            <v>CGEX SSCS PRDefault</v>
          </cell>
          <cell r="L139" t="str">
            <v>CGEX SSCS PRDefault</v>
          </cell>
        </row>
        <row r="140">
          <cell r="J140">
            <v>37009</v>
          </cell>
          <cell r="K140" t="str">
            <v>$$SSC HE Fringe Adj AU</v>
          </cell>
          <cell r="L140" t="str">
            <v>CORP-$$SSC HE Fringe Adj</v>
          </cell>
        </row>
        <row r="141">
          <cell r="J141">
            <v>37008</v>
          </cell>
          <cell r="K141" t="str">
            <v>CGEC SSCS PRDEFAULT</v>
          </cell>
          <cell r="L141" t="str">
            <v>CORP-CGEC SSCS PRDEFAULT</v>
          </cell>
        </row>
        <row r="142">
          <cell r="J142">
            <v>37004</v>
          </cell>
          <cell r="K142" t="str">
            <v>HE Budget Adjust</v>
          </cell>
          <cell r="L142" t="str">
            <v>CORP-HE Budget Adjust</v>
          </cell>
        </row>
        <row r="143">
          <cell r="J143">
            <v>37843</v>
          </cell>
          <cell r="K143" t="str">
            <v>HED New Business</v>
          </cell>
          <cell r="L143" t="str">
            <v>CORP-HED New Business</v>
          </cell>
        </row>
        <row r="144">
          <cell r="J144">
            <v>31235</v>
          </cell>
          <cell r="K144" t="str">
            <v>PH9 MISC SERVICES</v>
          </cell>
          <cell r="L144" t="str">
            <v>PH9 MISC SERVICES</v>
          </cell>
        </row>
        <row r="145">
          <cell r="J145">
            <v>31234</v>
          </cell>
          <cell r="K145" t="str">
            <v>PH9 RVP</v>
          </cell>
          <cell r="L145" t="str">
            <v>PH9 RVP</v>
          </cell>
        </row>
        <row r="146">
          <cell r="J146">
            <v>38210</v>
          </cell>
          <cell r="K146" t="str">
            <v>HE Bonus Accrual</v>
          </cell>
          <cell r="L146" t="str">
            <v>SF-HE Bonus Accrual</v>
          </cell>
        </row>
        <row r="147">
          <cell r="J147">
            <v>32413</v>
          </cell>
          <cell r="K147" t="str">
            <v>SSC HE Alloc</v>
          </cell>
          <cell r="L147" t="str">
            <v>SSC HE Alloc</v>
          </cell>
        </row>
        <row r="148">
          <cell r="J148">
            <v>28252</v>
          </cell>
          <cell r="K148" t="str">
            <v>SSC Hi Ed Unit</v>
          </cell>
          <cell r="L148" t="str">
            <v>SSC Hi Ed Unit</v>
          </cell>
        </row>
        <row r="149">
          <cell r="J149">
            <v>28251</v>
          </cell>
          <cell r="K149" t="str">
            <v>SSC HIGHER ED OH</v>
          </cell>
          <cell r="L149" t="str">
            <v>SSC HIGHER ED OH</v>
          </cell>
        </row>
        <row r="150">
          <cell r="J150">
            <v>26651</v>
          </cell>
          <cell r="K150" t="str">
            <v>SSC Texas Edu OH</v>
          </cell>
          <cell r="L150" t="str">
            <v>SSC Texas Edu OH</v>
          </cell>
        </row>
        <row r="151">
          <cell r="J151">
            <v>26652</v>
          </cell>
          <cell r="K151" t="str">
            <v>SSC Texas Education</v>
          </cell>
          <cell r="L151" t="str">
            <v>SSC Texas Education</v>
          </cell>
        </row>
        <row r="152">
          <cell r="J152">
            <v>37005</v>
          </cell>
          <cell r="K152" t="str">
            <v>HE Corp Adjust</v>
          </cell>
          <cell r="L152" t="str">
            <v>SF-HE Corp Adjust</v>
          </cell>
        </row>
        <row r="153">
          <cell r="J153">
            <v>37013</v>
          </cell>
          <cell r="K153" t="str">
            <v>HE Rollover</v>
          </cell>
          <cell r="L153" t="str">
            <v>SF-HE Rollover</v>
          </cell>
        </row>
        <row r="154">
          <cell r="J154">
            <v>37057</v>
          </cell>
          <cell r="K154" t="str">
            <v>Corp Support HE</v>
          </cell>
          <cell r="L154" t="str">
            <v>SFD-Corp Support HE</v>
          </cell>
        </row>
        <row r="155">
          <cell r="J155">
            <v>37058</v>
          </cell>
          <cell r="K155" t="str">
            <v>HE DIV OH</v>
          </cell>
          <cell r="L155" t="str">
            <v>SFD-HE Div OH</v>
          </cell>
        </row>
        <row r="156">
          <cell r="J156">
            <v>31841</v>
          </cell>
          <cell r="K156" t="str">
            <v>SSC OH Hist Offset</v>
          </cell>
          <cell r="L156" t="str">
            <v>SSC OH Hist Offset</v>
          </cell>
        </row>
        <row r="157">
          <cell r="J157">
            <v>46064</v>
          </cell>
          <cell r="K157" t="str">
            <v>Henderson State Univ DM</v>
          </cell>
          <cell r="L157" t="str">
            <v>Henderson State Univ Janitoria</v>
          </cell>
        </row>
        <row r="158">
          <cell r="J158">
            <v>46062</v>
          </cell>
          <cell r="K158" t="str">
            <v>Henderson State Univ GR</v>
          </cell>
          <cell r="L158" t="str">
            <v>Henderson State Univ Janitoria</v>
          </cell>
        </row>
        <row r="159">
          <cell r="J159">
            <v>46061</v>
          </cell>
          <cell r="K159" t="str">
            <v>Henderson State Univ Janitoria</v>
          </cell>
          <cell r="L159" t="str">
            <v>Henderson State Univ Janitoria</v>
          </cell>
        </row>
        <row r="160">
          <cell r="J160">
            <v>46063</v>
          </cell>
          <cell r="K160" t="str">
            <v>Henderson State Univ POM</v>
          </cell>
          <cell r="L160" t="str">
            <v>Henderson State Univ Janitoria</v>
          </cell>
        </row>
        <row r="161">
          <cell r="J161">
            <v>46065</v>
          </cell>
          <cell r="K161" t="str">
            <v>Henderson State Univ SU</v>
          </cell>
          <cell r="L161" t="str">
            <v>Henderson State Univ Janitoria</v>
          </cell>
        </row>
        <row r="162">
          <cell r="J162">
            <v>38686</v>
          </cell>
          <cell r="K162" t="str">
            <v>KILGORE COLL DM</v>
          </cell>
          <cell r="L162" t="str">
            <v>Kilgore College</v>
          </cell>
        </row>
        <row r="163">
          <cell r="J163">
            <v>38684</v>
          </cell>
          <cell r="K163" t="str">
            <v>KILGORE COLL GR</v>
          </cell>
          <cell r="L163" t="str">
            <v>Kilgore College</v>
          </cell>
        </row>
        <row r="164">
          <cell r="J164">
            <v>38683</v>
          </cell>
          <cell r="K164" t="str">
            <v>KILGORE COLL JN</v>
          </cell>
          <cell r="L164" t="str">
            <v>Kilgore College</v>
          </cell>
        </row>
        <row r="165">
          <cell r="J165">
            <v>38685</v>
          </cell>
          <cell r="K165" t="str">
            <v>KILGORE COLL POM</v>
          </cell>
          <cell r="L165" t="str">
            <v>Kilgore College</v>
          </cell>
        </row>
        <row r="166">
          <cell r="J166">
            <v>38773</v>
          </cell>
          <cell r="K166" t="str">
            <v>Kilgore Gr SU</v>
          </cell>
          <cell r="L166" t="str">
            <v>Kilgore College</v>
          </cell>
        </row>
        <row r="167">
          <cell r="J167">
            <v>38772</v>
          </cell>
          <cell r="K167" t="str">
            <v>Kilgore Jn SU</v>
          </cell>
          <cell r="L167" t="str">
            <v>Kilgore College</v>
          </cell>
        </row>
        <row r="168">
          <cell r="J168">
            <v>38774</v>
          </cell>
          <cell r="K168" t="str">
            <v>Kilgore POM SU</v>
          </cell>
          <cell r="L168" t="str">
            <v>Kilgore College</v>
          </cell>
        </row>
        <row r="169">
          <cell r="J169">
            <v>40265</v>
          </cell>
          <cell r="K169" t="str">
            <v>British Int'l DM</v>
          </cell>
          <cell r="L169" t="str">
            <v>Nord Anglia Education</v>
          </cell>
        </row>
        <row r="170">
          <cell r="J170">
            <v>40264</v>
          </cell>
          <cell r="K170" t="str">
            <v>British Int'l GR</v>
          </cell>
          <cell r="L170" t="str">
            <v>Nord Anglia Education</v>
          </cell>
        </row>
        <row r="171">
          <cell r="J171">
            <v>40262</v>
          </cell>
          <cell r="K171" t="str">
            <v>British Int'l JN</v>
          </cell>
          <cell r="L171" t="str">
            <v>Nord Anglia Education</v>
          </cell>
        </row>
        <row r="172">
          <cell r="J172">
            <v>40263</v>
          </cell>
          <cell r="K172" t="str">
            <v>British Int'l MN</v>
          </cell>
          <cell r="L172" t="str">
            <v>Nord Anglia Education</v>
          </cell>
        </row>
        <row r="173">
          <cell r="J173">
            <v>40017</v>
          </cell>
          <cell r="K173" t="str">
            <v>British Intl Sch of Houston SU</v>
          </cell>
          <cell r="L173" t="str">
            <v>Nord Anglia Education</v>
          </cell>
        </row>
        <row r="174">
          <cell r="J174">
            <v>40261</v>
          </cell>
          <cell r="K174" t="str">
            <v>Nord Anglia Education</v>
          </cell>
          <cell r="L174" t="str">
            <v>Nord Anglia Education</v>
          </cell>
        </row>
        <row r="175">
          <cell r="J175">
            <v>40269</v>
          </cell>
          <cell r="K175" t="str">
            <v>Village School DM</v>
          </cell>
          <cell r="L175" t="str">
            <v>Nord Anglia Education</v>
          </cell>
        </row>
        <row r="176">
          <cell r="J176">
            <v>40268</v>
          </cell>
          <cell r="K176" t="str">
            <v>Village School GR</v>
          </cell>
          <cell r="L176" t="str">
            <v>Nord Anglia Education</v>
          </cell>
        </row>
        <row r="177">
          <cell r="J177">
            <v>40266</v>
          </cell>
          <cell r="K177" t="str">
            <v>Village School JN</v>
          </cell>
          <cell r="L177" t="str">
            <v>Nord Anglia Education</v>
          </cell>
        </row>
        <row r="178">
          <cell r="J178">
            <v>40267</v>
          </cell>
          <cell r="K178" t="str">
            <v>Village School MN</v>
          </cell>
          <cell r="L178" t="str">
            <v>Nord Anglia Education</v>
          </cell>
        </row>
        <row r="179">
          <cell r="J179">
            <v>40270</v>
          </cell>
          <cell r="K179" t="str">
            <v>Village School SU</v>
          </cell>
          <cell r="L179" t="str">
            <v>Nord Anglia Education</v>
          </cell>
        </row>
        <row r="180">
          <cell r="J180">
            <v>44297</v>
          </cell>
          <cell r="K180" t="str">
            <v>Robert Anderson DMF</v>
          </cell>
          <cell r="L180" t="str">
            <v>Robert Anderson DMF</v>
          </cell>
        </row>
        <row r="181">
          <cell r="J181">
            <v>38094</v>
          </cell>
          <cell r="K181" t="str">
            <v>TAMU Commerce CD</v>
          </cell>
          <cell r="L181" t="str">
            <v>TAMU Commerce</v>
          </cell>
        </row>
        <row r="182">
          <cell r="J182">
            <v>37879</v>
          </cell>
          <cell r="K182" t="str">
            <v>TAMU Commerce Gr</v>
          </cell>
          <cell r="L182" t="str">
            <v>TAMU Commerce</v>
          </cell>
        </row>
        <row r="183">
          <cell r="J183">
            <v>37882</v>
          </cell>
          <cell r="K183" t="str">
            <v>TAMU Commerce Gr Dm</v>
          </cell>
          <cell r="L183" t="str">
            <v>TAMU Commerce</v>
          </cell>
        </row>
        <row r="184">
          <cell r="J184">
            <v>37877</v>
          </cell>
          <cell r="K184" t="str">
            <v>TAMU Commerce Jn</v>
          </cell>
          <cell r="L184" t="str">
            <v>TAMU Commerce</v>
          </cell>
        </row>
        <row r="185">
          <cell r="J185">
            <v>37880</v>
          </cell>
          <cell r="K185" t="str">
            <v>TAMU Commerce Jn Dm</v>
          </cell>
          <cell r="L185" t="str">
            <v>TAMU Commerce</v>
          </cell>
        </row>
        <row r="186">
          <cell r="J186">
            <v>37878</v>
          </cell>
          <cell r="K186" t="str">
            <v>TAMU Commerce Mn</v>
          </cell>
          <cell r="L186" t="str">
            <v>TAMU Commerce</v>
          </cell>
        </row>
        <row r="187">
          <cell r="J187">
            <v>37881</v>
          </cell>
          <cell r="K187" t="str">
            <v>TAMU Commerce Mn Dm</v>
          </cell>
          <cell r="L187" t="str">
            <v>TAMU Commerce</v>
          </cell>
        </row>
        <row r="188">
          <cell r="J188">
            <v>37876</v>
          </cell>
          <cell r="K188" t="str">
            <v>TAMU Commerce Oper</v>
          </cell>
          <cell r="L188" t="str">
            <v>TAMU Commerce</v>
          </cell>
        </row>
        <row r="189">
          <cell r="J189">
            <v>37926</v>
          </cell>
          <cell r="K189" t="str">
            <v>TAMU Galveston Gr</v>
          </cell>
          <cell r="L189" t="str">
            <v>TAMU Galveston</v>
          </cell>
        </row>
        <row r="190">
          <cell r="J190">
            <v>37929</v>
          </cell>
          <cell r="K190" t="str">
            <v>TAMU Galveston Gr Dm</v>
          </cell>
          <cell r="L190" t="str">
            <v>TAMU Galveston</v>
          </cell>
        </row>
        <row r="191">
          <cell r="J191">
            <v>37924</v>
          </cell>
          <cell r="K191" t="str">
            <v>TAMU Galveston Jn</v>
          </cell>
          <cell r="L191" t="str">
            <v>TAMU Galveston</v>
          </cell>
        </row>
        <row r="192">
          <cell r="J192">
            <v>37927</v>
          </cell>
          <cell r="K192" t="str">
            <v>TAMU Galveston Jn Dm</v>
          </cell>
          <cell r="L192" t="str">
            <v>TAMU Galveston</v>
          </cell>
        </row>
        <row r="193">
          <cell r="J193">
            <v>37925</v>
          </cell>
          <cell r="K193" t="str">
            <v>TAMU Galveston Mn</v>
          </cell>
          <cell r="L193" t="str">
            <v>TAMU Galveston</v>
          </cell>
        </row>
        <row r="194">
          <cell r="J194">
            <v>37928</v>
          </cell>
          <cell r="K194" t="str">
            <v>TAMU Galveston Mn Dm</v>
          </cell>
          <cell r="L194" t="str">
            <v>TAMU Galveston</v>
          </cell>
        </row>
        <row r="195">
          <cell r="J195">
            <v>38124</v>
          </cell>
          <cell r="K195" t="str">
            <v>TAMU Galveston Op Dm</v>
          </cell>
          <cell r="L195" t="str">
            <v>TAMU Galveston</v>
          </cell>
        </row>
        <row r="196">
          <cell r="J196">
            <v>37923</v>
          </cell>
          <cell r="K196" t="str">
            <v>TAMU Galveston Oper</v>
          </cell>
          <cell r="L196" t="str">
            <v>TAMU Galveston</v>
          </cell>
        </row>
        <row r="197">
          <cell r="J197">
            <v>37947</v>
          </cell>
          <cell r="K197" t="str">
            <v>TAMU PV Gr</v>
          </cell>
          <cell r="L197" t="str">
            <v>TAMU Prairie View</v>
          </cell>
        </row>
        <row r="198">
          <cell r="J198">
            <v>37950</v>
          </cell>
          <cell r="K198" t="str">
            <v>TAMU PV GR DM</v>
          </cell>
          <cell r="L198" t="str">
            <v>TAMU Prairie View</v>
          </cell>
        </row>
        <row r="199">
          <cell r="J199">
            <v>37945</v>
          </cell>
          <cell r="K199" t="str">
            <v>TAMU PV Jn</v>
          </cell>
          <cell r="L199" t="str">
            <v>TAMU Prairie View</v>
          </cell>
        </row>
        <row r="200">
          <cell r="J200">
            <v>37948</v>
          </cell>
          <cell r="K200" t="str">
            <v>TAMU PV Jn Dm</v>
          </cell>
          <cell r="L200" t="str">
            <v>TAMU Prairie View</v>
          </cell>
        </row>
        <row r="201">
          <cell r="J201">
            <v>37946</v>
          </cell>
          <cell r="K201" t="str">
            <v>TAMU PV Mn</v>
          </cell>
          <cell r="L201" t="str">
            <v>TAMU Prairie View</v>
          </cell>
        </row>
        <row r="202">
          <cell r="J202">
            <v>37949</v>
          </cell>
          <cell r="K202" t="str">
            <v>TAMU PV Mn Dm</v>
          </cell>
          <cell r="L202" t="str">
            <v>TAMU Prairie View</v>
          </cell>
        </row>
        <row r="203">
          <cell r="J203">
            <v>37944</v>
          </cell>
          <cell r="K203" t="str">
            <v>TAMU PV Oper</v>
          </cell>
          <cell r="L203" t="str">
            <v>TAMU Prairie View</v>
          </cell>
        </row>
        <row r="204">
          <cell r="J204">
            <v>38236</v>
          </cell>
          <cell r="K204" t="str">
            <v>TAMU PV Oper Dm</v>
          </cell>
          <cell r="L204" t="str">
            <v>TAMU Prairie View</v>
          </cell>
        </row>
        <row r="205">
          <cell r="J205">
            <v>38111</v>
          </cell>
          <cell r="K205" t="str">
            <v>TAMU PV UES</v>
          </cell>
          <cell r="L205" t="str">
            <v>TAMU Prairie View</v>
          </cell>
        </row>
        <row r="206">
          <cell r="J206">
            <v>37940</v>
          </cell>
          <cell r="K206" t="str">
            <v>TAMU Texarkana Gr</v>
          </cell>
          <cell r="L206" t="str">
            <v>TAMU Texarkana</v>
          </cell>
        </row>
        <row r="207">
          <cell r="J207">
            <v>37943</v>
          </cell>
          <cell r="K207" t="str">
            <v>TAMU Texarkana Gr Dm</v>
          </cell>
          <cell r="L207" t="str">
            <v>TAMU Texarkana</v>
          </cell>
        </row>
        <row r="208">
          <cell r="J208">
            <v>37938</v>
          </cell>
          <cell r="K208" t="str">
            <v>TAMU Texarkana Jn</v>
          </cell>
          <cell r="L208" t="str">
            <v>TAMU Texarkana</v>
          </cell>
        </row>
        <row r="209">
          <cell r="J209">
            <v>37941</v>
          </cell>
          <cell r="K209" t="str">
            <v>TAMU Texarkana Jn Dm</v>
          </cell>
          <cell r="L209" t="str">
            <v>TAMU Texarkana</v>
          </cell>
        </row>
        <row r="210">
          <cell r="J210">
            <v>37939</v>
          </cell>
          <cell r="K210" t="str">
            <v>TAMU Texarkana Mn</v>
          </cell>
          <cell r="L210" t="str">
            <v>TAMU Texarkana</v>
          </cell>
        </row>
        <row r="211">
          <cell r="J211">
            <v>37942</v>
          </cell>
          <cell r="K211" t="str">
            <v>TAMU Texarkana Mn Dm</v>
          </cell>
          <cell r="L211" t="str">
            <v>TAMU Texarkana</v>
          </cell>
        </row>
        <row r="212">
          <cell r="J212">
            <v>37937</v>
          </cell>
          <cell r="K212" t="str">
            <v>TAMU Texarkana Op</v>
          </cell>
          <cell r="L212" t="str">
            <v>TAMU Texarkana</v>
          </cell>
        </row>
        <row r="213">
          <cell r="J213">
            <v>38235</v>
          </cell>
          <cell r="K213" t="str">
            <v>TAMU Texarkana Op Dm</v>
          </cell>
          <cell r="L213" t="str">
            <v>TAMU Texarkana</v>
          </cell>
        </row>
        <row r="214">
          <cell r="J214">
            <v>45842</v>
          </cell>
          <cell r="K214" t="str">
            <v>Univ of TX Tyler SU</v>
          </cell>
          <cell r="L214" t="str">
            <v>Univ of Texas at Tyler</v>
          </cell>
        </row>
        <row r="215">
          <cell r="J215">
            <v>37089</v>
          </cell>
          <cell r="K215" t="str">
            <v>UTT Dm</v>
          </cell>
          <cell r="L215" t="str">
            <v>Univ of Texas at Tyler</v>
          </cell>
        </row>
        <row r="216">
          <cell r="J216">
            <v>37069</v>
          </cell>
          <cell r="K216" t="str">
            <v>UTT Oper</v>
          </cell>
          <cell r="L216" t="str">
            <v>Univ of Texas at Tyler</v>
          </cell>
        </row>
        <row r="217">
          <cell r="J217">
            <v>37059</v>
          </cell>
          <cell r="K217" t="str">
            <v>Bennie Montgomery</v>
          </cell>
          <cell r="L217" t="str">
            <v>Bennie Montgomery</v>
          </cell>
        </row>
        <row r="218">
          <cell r="J218">
            <v>38689</v>
          </cell>
          <cell r="K218" t="str">
            <v>Cornell College</v>
          </cell>
          <cell r="L218" t="str">
            <v>Cornell College</v>
          </cell>
        </row>
        <row r="219">
          <cell r="J219">
            <v>38719</v>
          </cell>
          <cell r="K219" t="str">
            <v>Cornell College DM</v>
          </cell>
          <cell r="L219" t="str">
            <v>Cornell College</v>
          </cell>
        </row>
        <row r="220">
          <cell r="J220">
            <v>37037</v>
          </cell>
          <cell r="K220" t="str">
            <v>$$Emma Flores</v>
          </cell>
          <cell r="L220" t="str">
            <v>Emma Flores</v>
          </cell>
        </row>
        <row r="221">
          <cell r="J221">
            <v>37064</v>
          </cell>
          <cell r="K221" t="str">
            <v>$$Hill College Gr</v>
          </cell>
          <cell r="L221" t="str">
            <v>Hill College</v>
          </cell>
        </row>
        <row r="222">
          <cell r="J222">
            <v>37084</v>
          </cell>
          <cell r="K222" t="str">
            <v>Hill College Dm</v>
          </cell>
          <cell r="L222" t="str">
            <v>Hill College</v>
          </cell>
        </row>
        <row r="223">
          <cell r="J223">
            <v>37065</v>
          </cell>
          <cell r="K223" t="str">
            <v>Hill College Mn</v>
          </cell>
          <cell r="L223" t="str">
            <v>Hill College</v>
          </cell>
        </row>
        <row r="224">
          <cell r="J224">
            <v>37063</v>
          </cell>
          <cell r="K224" t="str">
            <v>Hill College Oper</v>
          </cell>
          <cell r="L224" t="str">
            <v>Hill College</v>
          </cell>
        </row>
        <row r="225">
          <cell r="J225">
            <v>38119</v>
          </cell>
          <cell r="K225" t="str">
            <v>MHB Crusader Stad</v>
          </cell>
          <cell r="L225" t="str">
            <v>Mary Hardin Baylor Univ</v>
          </cell>
        </row>
        <row r="226">
          <cell r="J226">
            <v>37085</v>
          </cell>
          <cell r="K226" t="str">
            <v>MHB Univ Dm</v>
          </cell>
          <cell r="L226" t="str">
            <v>Mary Hardin Baylor Univ</v>
          </cell>
        </row>
        <row r="227">
          <cell r="J227">
            <v>37026</v>
          </cell>
          <cell r="K227" t="str">
            <v>MHB Univ Oper</v>
          </cell>
          <cell r="L227" t="str">
            <v>Mary Hardin Baylor Univ</v>
          </cell>
        </row>
        <row r="228">
          <cell r="J228">
            <v>38703</v>
          </cell>
          <cell r="K228" t="str">
            <v>Parker Univ Dm</v>
          </cell>
          <cell r="L228" t="str">
            <v>Parker University</v>
          </cell>
        </row>
        <row r="229">
          <cell r="J229">
            <v>38701</v>
          </cell>
          <cell r="K229" t="str">
            <v>Parker Univ Gr</v>
          </cell>
          <cell r="L229" t="str">
            <v>Parker University</v>
          </cell>
        </row>
        <row r="230">
          <cell r="J230">
            <v>38770</v>
          </cell>
          <cell r="K230" t="str">
            <v>Parker Univ Gr SU</v>
          </cell>
          <cell r="L230" t="str">
            <v>Parker University</v>
          </cell>
        </row>
        <row r="231">
          <cell r="J231">
            <v>38700</v>
          </cell>
          <cell r="K231" t="str">
            <v>Parker Univ Jn</v>
          </cell>
          <cell r="L231" t="str">
            <v>Parker University</v>
          </cell>
        </row>
        <row r="232">
          <cell r="J232">
            <v>38769</v>
          </cell>
          <cell r="K232" t="str">
            <v>Parker Univ Jn SU</v>
          </cell>
          <cell r="L232" t="str">
            <v>Parker University</v>
          </cell>
        </row>
        <row r="233">
          <cell r="J233">
            <v>38702</v>
          </cell>
          <cell r="K233" t="str">
            <v>Parker Univ POM</v>
          </cell>
          <cell r="L233" t="str">
            <v>Parker University</v>
          </cell>
        </row>
        <row r="234">
          <cell r="J234">
            <v>38771</v>
          </cell>
          <cell r="K234" t="str">
            <v>Parker Univ POM SU</v>
          </cell>
          <cell r="L234" t="str">
            <v>Parker University</v>
          </cell>
        </row>
        <row r="235">
          <cell r="J235">
            <v>50499</v>
          </cell>
          <cell r="K235" t="str">
            <v>SIMPSON COLLEGE DM</v>
          </cell>
          <cell r="L235" t="str">
            <v>SIMPSON COLLEGE JN</v>
          </cell>
        </row>
        <row r="236">
          <cell r="J236">
            <v>50498</v>
          </cell>
          <cell r="K236" t="str">
            <v>SIMPSON COLLEGE GR</v>
          </cell>
          <cell r="L236" t="str">
            <v>SIMPSON COLLEGE JN</v>
          </cell>
        </row>
        <row r="237">
          <cell r="J237">
            <v>50495</v>
          </cell>
          <cell r="K237" t="str">
            <v>SIMPSON COLLEGE JN</v>
          </cell>
          <cell r="L237" t="str">
            <v>SIMPSON COLLEGE JN</v>
          </cell>
        </row>
        <row r="238">
          <cell r="J238">
            <v>50497</v>
          </cell>
          <cell r="K238" t="str">
            <v>SIMPSON COLLEGE MN</v>
          </cell>
          <cell r="L238" t="str">
            <v>SIMPSON COLLEGE JN</v>
          </cell>
        </row>
        <row r="239">
          <cell r="J239">
            <v>50496</v>
          </cell>
          <cell r="K239" t="str">
            <v>SIMPSON COLLEGE SU</v>
          </cell>
          <cell r="L239" t="str">
            <v>SIMPSON COLLEGE JN</v>
          </cell>
        </row>
        <row r="240">
          <cell r="J240">
            <v>44285</v>
          </cell>
          <cell r="K240" t="str">
            <v>Texas State GR</v>
          </cell>
          <cell r="L240" t="str">
            <v>Texas State Univ</v>
          </cell>
        </row>
        <row r="241">
          <cell r="J241">
            <v>38241</v>
          </cell>
          <cell r="K241" t="str">
            <v>Texas State Univ Dm</v>
          </cell>
          <cell r="L241" t="str">
            <v>Texas State Univ</v>
          </cell>
        </row>
        <row r="242">
          <cell r="J242">
            <v>38240</v>
          </cell>
          <cell r="K242" t="str">
            <v>Texas State Univ Ope</v>
          </cell>
          <cell r="L242" t="str">
            <v>Texas State Univ</v>
          </cell>
        </row>
        <row r="243">
          <cell r="J243">
            <v>42557</v>
          </cell>
          <cell r="K243" t="str">
            <v>Univ of Ark Ft Sm-DM</v>
          </cell>
          <cell r="L243" t="str">
            <v>Univ of Ark Ft Sm-OH</v>
          </cell>
        </row>
        <row r="244">
          <cell r="J244">
            <v>42556</v>
          </cell>
          <cell r="K244" t="str">
            <v>Univ of Ark Ft Sm-GR</v>
          </cell>
          <cell r="L244" t="str">
            <v>Univ of Ark Ft Sm-OH</v>
          </cell>
        </row>
        <row r="245">
          <cell r="J245">
            <v>42555</v>
          </cell>
          <cell r="K245" t="str">
            <v>Univ of Ark Ft Sm-JN</v>
          </cell>
          <cell r="L245" t="str">
            <v>Univ of Ark Ft Sm-OH</v>
          </cell>
        </row>
        <row r="246">
          <cell r="J246">
            <v>42553</v>
          </cell>
          <cell r="K246" t="str">
            <v>Univ of Ark Ft Sm-OH</v>
          </cell>
          <cell r="L246" t="str">
            <v>Univ of Ark Ft Sm-OH</v>
          </cell>
        </row>
        <row r="247">
          <cell r="J247">
            <v>42554</v>
          </cell>
          <cell r="K247" t="str">
            <v>Univ of Ark Ft Sm-SU</v>
          </cell>
          <cell r="L247" t="str">
            <v>Univ of Ark Ft Sm-OH</v>
          </cell>
        </row>
        <row r="248">
          <cell r="J248">
            <v>37088</v>
          </cell>
          <cell r="K248" t="str">
            <v>UNR Dm</v>
          </cell>
          <cell r="L248" t="str">
            <v>Univ Of Nevada at Reno</v>
          </cell>
        </row>
        <row r="249">
          <cell r="J249">
            <v>37068</v>
          </cell>
          <cell r="K249" t="str">
            <v>UNR Oper</v>
          </cell>
          <cell r="L249" t="str">
            <v>Univ Of Nevada at Reno</v>
          </cell>
        </row>
        <row r="250">
          <cell r="J250">
            <v>37871</v>
          </cell>
          <cell r="K250" t="str">
            <v>$$UTA Dm</v>
          </cell>
          <cell r="L250" t="str">
            <v>Univ of Texas At Austin</v>
          </cell>
        </row>
        <row r="251">
          <cell r="J251">
            <v>37857</v>
          </cell>
          <cell r="K251" t="str">
            <v>$$UTA Oper</v>
          </cell>
          <cell r="L251" t="str">
            <v>Univ of Texas At Austin</v>
          </cell>
        </row>
        <row r="252">
          <cell r="J252">
            <v>37093</v>
          </cell>
          <cell r="K252" t="str">
            <v>$$UTEP Dm</v>
          </cell>
          <cell r="L252" t="str">
            <v>Univ of Texas at El Paso</v>
          </cell>
        </row>
        <row r="253">
          <cell r="J253">
            <v>37073</v>
          </cell>
          <cell r="K253" t="str">
            <v>$$UTEP Oper</v>
          </cell>
          <cell r="L253" t="str">
            <v>Univ of Texas at El Paso</v>
          </cell>
        </row>
        <row r="254">
          <cell r="J254">
            <v>38243</v>
          </cell>
          <cell r="K254" t="str">
            <v>UW Superior Dm</v>
          </cell>
          <cell r="L254" t="str">
            <v>Univ of Wisconsin</v>
          </cell>
        </row>
        <row r="255">
          <cell r="J255">
            <v>38244</v>
          </cell>
          <cell r="K255" t="str">
            <v>UW Superior Gr</v>
          </cell>
          <cell r="L255" t="str">
            <v>Univ of Wisconsin</v>
          </cell>
        </row>
        <row r="256">
          <cell r="J256">
            <v>38242</v>
          </cell>
          <cell r="K256" t="str">
            <v>UW Superior Oper</v>
          </cell>
          <cell r="L256" t="str">
            <v>Univ of Wisconsin</v>
          </cell>
        </row>
        <row r="257">
          <cell r="J257">
            <v>37906</v>
          </cell>
          <cell r="K257" t="str">
            <v>TAMU CC Gr</v>
          </cell>
          <cell r="L257" t="str">
            <v>TAMU  Corpus Christi</v>
          </cell>
        </row>
        <row r="258">
          <cell r="J258">
            <v>37908</v>
          </cell>
          <cell r="K258" t="str">
            <v>TAMU CC Gr Dm</v>
          </cell>
          <cell r="L258" t="str">
            <v>TAMU  Corpus Christi</v>
          </cell>
        </row>
        <row r="259">
          <cell r="J259">
            <v>37905</v>
          </cell>
          <cell r="K259" t="str">
            <v>TAMU CC Mn</v>
          </cell>
          <cell r="L259" t="str">
            <v>TAMU  Corpus Christi</v>
          </cell>
        </row>
        <row r="260">
          <cell r="J260">
            <v>37907</v>
          </cell>
          <cell r="K260" t="str">
            <v>TAMU CC Mn Dm</v>
          </cell>
          <cell r="L260" t="str">
            <v>TAMU  Corpus Christi</v>
          </cell>
        </row>
        <row r="261">
          <cell r="J261">
            <v>37904</v>
          </cell>
          <cell r="K261" t="str">
            <v>TAMU CC Oper</v>
          </cell>
          <cell r="L261" t="str">
            <v>TAMU  Corpus Christi</v>
          </cell>
        </row>
        <row r="262">
          <cell r="J262">
            <v>37870</v>
          </cell>
          <cell r="K262" t="str">
            <v>TAMU CC Oper Dm</v>
          </cell>
          <cell r="L262" t="str">
            <v>TAMU  Corpus Christi</v>
          </cell>
        </row>
        <row r="263">
          <cell r="J263">
            <v>38097</v>
          </cell>
          <cell r="K263" t="str">
            <v>TAMU CC PC</v>
          </cell>
          <cell r="L263" t="str">
            <v>TAMU  Corpus Christi</v>
          </cell>
        </row>
        <row r="264">
          <cell r="J264">
            <v>37080</v>
          </cell>
          <cell r="K264" t="str">
            <v>Texas A&amp;M</v>
          </cell>
          <cell r="L264" t="str">
            <v>TAMU  Corpus Christi</v>
          </cell>
        </row>
        <row r="265">
          <cell r="J265">
            <v>37862</v>
          </cell>
          <cell r="K265" t="str">
            <v>Texas A&amp;M CC Dm</v>
          </cell>
          <cell r="L265" t="str">
            <v>TAMU  Corpus Christi</v>
          </cell>
        </row>
        <row r="266">
          <cell r="J266">
            <v>37226</v>
          </cell>
          <cell r="K266" t="str">
            <v>Texas A&amp;M Univ CC</v>
          </cell>
          <cell r="L266" t="str">
            <v>TAMU  Corpus Christi</v>
          </cell>
        </row>
        <row r="267">
          <cell r="J267">
            <v>37919</v>
          </cell>
          <cell r="K267" t="str">
            <v>TAMU Intnl Gr</v>
          </cell>
          <cell r="L267" t="str">
            <v>TAMU International</v>
          </cell>
        </row>
        <row r="268">
          <cell r="J268">
            <v>37922</v>
          </cell>
          <cell r="K268" t="str">
            <v>TAMU Intnl Gr Dm</v>
          </cell>
          <cell r="L268" t="str">
            <v>TAMU International</v>
          </cell>
        </row>
        <row r="269">
          <cell r="J269">
            <v>37917</v>
          </cell>
          <cell r="K269" t="str">
            <v>TAMU Intnl Jn</v>
          </cell>
          <cell r="L269" t="str">
            <v>TAMU International</v>
          </cell>
        </row>
        <row r="270">
          <cell r="J270">
            <v>37920</v>
          </cell>
          <cell r="K270" t="str">
            <v>TAMU Intnl Jn Dm</v>
          </cell>
          <cell r="L270" t="str">
            <v>TAMU International</v>
          </cell>
        </row>
        <row r="271">
          <cell r="J271">
            <v>37918</v>
          </cell>
          <cell r="K271" t="str">
            <v>TAMU Intnl Mn</v>
          </cell>
          <cell r="L271" t="str">
            <v>TAMU International</v>
          </cell>
        </row>
        <row r="272">
          <cell r="J272">
            <v>37921</v>
          </cell>
          <cell r="K272" t="str">
            <v>TAMU Intnl Mn Dm</v>
          </cell>
          <cell r="L272" t="str">
            <v>TAMU International</v>
          </cell>
        </row>
        <row r="273">
          <cell r="J273">
            <v>37916</v>
          </cell>
          <cell r="K273" t="str">
            <v>TAMU Intnl Oper</v>
          </cell>
          <cell r="L273" t="str">
            <v>TAMU International</v>
          </cell>
        </row>
        <row r="274">
          <cell r="J274">
            <v>38237</v>
          </cell>
          <cell r="K274" t="str">
            <v>TAMU Intnl Oper Dm</v>
          </cell>
          <cell r="L274" t="str">
            <v>TAMU International</v>
          </cell>
        </row>
        <row r="275">
          <cell r="J275">
            <v>37900</v>
          </cell>
          <cell r="K275" t="str">
            <v>TAMU Kingsvlle Gr</v>
          </cell>
          <cell r="L275" t="str">
            <v>TAMU Kingsville</v>
          </cell>
        </row>
        <row r="276">
          <cell r="J276">
            <v>37903</v>
          </cell>
          <cell r="K276" t="str">
            <v>TAMU Kingsvlle Gr Dm</v>
          </cell>
          <cell r="L276" t="str">
            <v>TAMU Kingsville</v>
          </cell>
        </row>
        <row r="277">
          <cell r="J277">
            <v>37898</v>
          </cell>
          <cell r="K277" t="str">
            <v>TAMU Kingsvlle Jn</v>
          </cell>
          <cell r="L277" t="str">
            <v>TAMU Kingsville</v>
          </cell>
        </row>
        <row r="278">
          <cell r="J278">
            <v>37901</v>
          </cell>
          <cell r="K278" t="str">
            <v>TAMU Kingsvlle Jn Dm</v>
          </cell>
          <cell r="L278" t="str">
            <v>TAMU Kingsville</v>
          </cell>
        </row>
        <row r="279">
          <cell r="J279">
            <v>37899</v>
          </cell>
          <cell r="K279" t="str">
            <v>TAMU Kingsvlle Mn</v>
          </cell>
          <cell r="L279" t="str">
            <v>TAMU Kingsville</v>
          </cell>
        </row>
        <row r="280">
          <cell r="J280">
            <v>37902</v>
          </cell>
          <cell r="K280" t="str">
            <v>TAMU Kingsvlle Mn Dm</v>
          </cell>
          <cell r="L280" t="str">
            <v>TAMU Kingsville</v>
          </cell>
        </row>
        <row r="281">
          <cell r="J281">
            <v>37897</v>
          </cell>
          <cell r="K281" t="str">
            <v>TAMU Kingsvlle Oper</v>
          </cell>
          <cell r="L281" t="str">
            <v>TAMU Kingsville</v>
          </cell>
        </row>
        <row r="282">
          <cell r="J282">
            <v>47773</v>
          </cell>
          <cell r="K282" t="str">
            <v>TAMU Regional NW 2</v>
          </cell>
          <cell r="L282" t="str">
            <v>TAMU Regional NW 2</v>
          </cell>
        </row>
        <row r="283">
          <cell r="J283">
            <v>37954</v>
          </cell>
          <cell r="K283" t="str">
            <v>TAMU SA Gr</v>
          </cell>
          <cell r="L283" t="str">
            <v>TAMU San Antonio</v>
          </cell>
        </row>
        <row r="284">
          <cell r="J284">
            <v>37957</v>
          </cell>
          <cell r="K284" t="str">
            <v>TAMU SA Gr Dm</v>
          </cell>
          <cell r="L284" t="str">
            <v>TAMU San Antonio</v>
          </cell>
        </row>
        <row r="285">
          <cell r="J285">
            <v>37952</v>
          </cell>
          <cell r="K285" t="str">
            <v>TAMU SA Jn</v>
          </cell>
          <cell r="L285" t="str">
            <v>TAMU San Antonio</v>
          </cell>
        </row>
        <row r="286">
          <cell r="J286">
            <v>37955</v>
          </cell>
          <cell r="K286" t="str">
            <v>TAMU SA Jn Dm</v>
          </cell>
          <cell r="L286" t="str">
            <v>TAMU San Antonio</v>
          </cell>
        </row>
        <row r="287">
          <cell r="J287">
            <v>37953</v>
          </cell>
          <cell r="K287" t="str">
            <v>TAMU SA Mn</v>
          </cell>
          <cell r="L287" t="str">
            <v>TAMU San Antonio</v>
          </cell>
        </row>
        <row r="288">
          <cell r="J288">
            <v>37956</v>
          </cell>
          <cell r="K288" t="str">
            <v>TAMU SA Mn Dm</v>
          </cell>
          <cell r="L288" t="str">
            <v>TAMU San Antonio</v>
          </cell>
        </row>
        <row r="289">
          <cell r="J289">
            <v>37951</v>
          </cell>
          <cell r="K289" t="str">
            <v>TAMU SA Oper</v>
          </cell>
          <cell r="L289" t="str">
            <v>TAMU San Antonio</v>
          </cell>
        </row>
        <row r="290">
          <cell r="J290">
            <v>38127</v>
          </cell>
          <cell r="K290" t="str">
            <v>TAMU SA Oper Dm</v>
          </cell>
          <cell r="L290" t="str">
            <v>TAMU San Antonio</v>
          </cell>
        </row>
        <row r="291">
          <cell r="J291">
            <v>31229</v>
          </cell>
          <cell r="K291" t="str">
            <v>PHC MISC SERVICES</v>
          </cell>
          <cell r="L291" t="str">
            <v>PHC MISC SERVICES</v>
          </cell>
        </row>
        <row r="292">
          <cell r="J292">
            <v>31228</v>
          </cell>
          <cell r="K292" t="str">
            <v>PHC RVP</v>
          </cell>
          <cell r="L292" t="str">
            <v>PHC RVP</v>
          </cell>
        </row>
        <row r="293">
          <cell r="J293">
            <v>38234</v>
          </cell>
          <cell r="K293" t="str">
            <v>John Lane RVP OH</v>
          </cell>
          <cell r="L293" t="str">
            <v>John Lane</v>
          </cell>
        </row>
        <row r="294">
          <cell r="J294">
            <v>50595</v>
          </cell>
          <cell r="K294" t="str">
            <v>RDO MIDWEST</v>
          </cell>
          <cell r="L294" t="str">
            <v>John Lane</v>
          </cell>
        </row>
        <row r="295">
          <cell r="J295">
            <v>38126</v>
          </cell>
          <cell r="K295" t="str">
            <v>TAMU Regional NW</v>
          </cell>
          <cell r="L295" t="str">
            <v>John Lane</v>
          </cell>
        </row>
        <row r="296">
          <cell r="J296">
            <v>41162</v>
          </cell>
          <cell r="K296" t="str">
            <v>Marymount Cal DM</v>
          </cell>
          <cell r="L296" t="str">
            <v>Marymount Cal OH</v>
          </cell>
        </row>
        <row r="297">
          <cell r="J297">
            <v>41161</v>
          </cell>
          <cell r="K297" t="str">
            <v>Marymount Cal GR</v>
          </cell>
          <cell r="L297" t="str">
            <v>Marymount Cal OH</v>
          </cell>
        </row>
        <row r="298">
          <cell r="J298">
            <v>41159</v>
          </cell>
          <cell r="K298" t="str">
            <v>Marymount Cal JN</v>
          </cell>
          <cell r="L298" t="str">
            <v>Marymount Cal OH</v>
          </cell>
        </row>
        <row r="299">
          <cell r="J299">
            <v>41160</v>
          </cell>
          <cell r="K299" t="str">
            <v>Marymount Cal MN</v>
          </cell>
          <cell r="L299" t="str">
            <v>Marymount Cal OH</v>
          </cell>
        </row>
        <row r="300">
          <cell r="J300">
            <v>41158</v>
          </cell>
          <cell r="K300" t="str">
            <v>Marymount Cal OH</v>
          </cell>
          <cell r="L300" t="str">
            <v>Marymount Cal OH</v>
          </cell>
        </row>
        <row r="301">
          <cell r="J301">
            <v>41163</v>
          </cell>
          <cell r="K301" t="str">
            <v>Marymount Cal SU</v>
          </cell>
          <cell r="L301" t="str">
            <v>Marymount Cal OH</v>
          </cell>
        </row>
        <row r="302">
          <cell r="J302">
            <v>38162</v>
          </cell>
          <cell r="K302" t="str">
            <v>$$Northland Coll Dm</v>
          </cell>
          <cell r="L302" t="str">
            <v>Northland College</v>
          </cell>
        </row>
        <row r="303">
          <cell r="J303">
            <v>38161</v>
          </cell>
          <cell r="K303" t="str">
            <v>$$Northland Coll Gr</v>
          </cell>
          <cell r="L303" t="str">
            <v>Northland College</v>
          </cell>
        </row>
        <row r="304">
          <cell r="J304">
            <v>38160</v>
          </cell>
          <cell r="K304" t="str">
            <v>$$Northland Coll Jn</v>
          </cell>
          <cell r="L304" t="str">
            <v>Northland College</v>
          </cell>
        </row>
        <row r="305">
          <cell r="J305">
            <v>38159</v>
          </cell>
          <cell r="K305" t="str">
            <v>$$Northland Coll POM</v>
          </cell>
          <cell r="L305" t="str">
            <v>Northland College</v>
          </cell>
        </row>
        <row r="306">
          <cell r="J306">
            <v>37054</v>
          </cell>
          <cell r="K306" t="str">
            <v>San Jacinto Coll Cen</v>
          </cell>
          <cell r="L306" t="str">
            <v>San Jacinto College</v>
          </cell>
        </row>
        <row r="307">
          <cell r="J307">
            <v>37087</v>
          </cell>
          <cell r="K307" t="str">
            <v>San Jacinto Coll Dm</v>
          </cell>
          <cell r="L307" t="str">
            <v>San Jacinto College</v>
          </cell>
        </row>
        <row r="308">
          <cell r="J308">
            <v>37055</v>
          </cell>
          <cell r="K308" t="str">
            <v>San Jacinto Coll N</v>
          </cell>
          <cell r="L308" t="str">
            <v>San Jacinto College</v>
          </cell>
        </row>
        <row r="309">
          <cell r="J309">
            <v>37077</v>
          </cell>
          <cell r="K309" t="str">
            <v>San Jacinto Coll Op</v>
          </cell>
          <cell r="L309" t="str">
            <v>San Jacinto College</v>
          </cell>
        </row>
        <row r="310">
          <cell r="J310">
            <v>37056</v>
          </cell>
          <cell r="K310" t="str">
            <v>San Jacinto Coll S</v>
          </cell>
          <cell r="L310" t="str">
            <v>San Jacinto College</v>
          </cell>
        </row>
        <row r="311">
          <cell r="J311">
            <v>37015</v>
          </cell>
          <cell r="K311" t="str">
            <v>Thunderbird Jn</v>
          </cell>
          <cell r="L311" t="str">
            <v>Thunderbird</v>
          </cell>
        </row>
        <row r="312">
          <cell r="J312">
            <v>37014</v>
          </cell>
          <cell r="K312" t="str">
            <v>Thunderbird POM</v>
          </cell>
          <cell r="L312" t="str">
            <v>Thunderbird</v>
          </cell>
        </row>
        <row r="313">
          <cell r="J313">
            <v>37070</v>
          </cell>
          <cell r="K313" t="str">
            <v>$$UH Cust 15546</v>
          </cell>
          <cell r="L313" t="str">
            <v>Univ Of Houston</v>
          </cell>
        </row>
        <row r="314">
          <cell r="J314">
            <v>37090</v>
          </cell>
          <cell r="K314" t="str">
            <v>$$UH Dm</v>
          </cell>
          <cell r="L314" t="str">
            <v>Univ Of Houston</v>
          </cell>
        </row>
        <row r="315">
          <cell r="J315">
            <v>37078</v>
          </cell>
          <cell r="K315" t="str">
            <v>$$UH Oper</v>
          </cell>
          <cell r="L315" t="str">
            <v>Univ Of Houston</v>
          </cell>
        </row>
        <row r="316">
          <cell r="J316">
            <v>37933</v>
          </cell>
          <cell r="K316" t="str">
            <v>TAMU CT Gr</v>
          </cell>
          <cell r="L316" t="str">
            <v>TAMU Central Texas</v>
          </cell>
        </row>
        <row r="317">
          <cell r="J317">
            <v>37936</v>
          </cell>
          <cell r="K317" t="str">
            <v>TAMU CT Gr Dm</v>
          </cell>
          <cell r="L317" t="str">
            <v>TAMU Central Texas</v>
          </cell>
        </row>
        <row r="318">
          <cell r="J318">
            <v>37931</v>
          </cell>
          <cell r="K318" t="str">
            <v>TAMU CT Jn</v>
          </cell>
          <cell r="L318" t="str">
            <v>TAMU Central Texas</v>
          </cell>
        </row>
        <row r="319">
          <cell r="J319">
            <v>37934</v>
          </cell>
          <cell r="K319" t="str">
            <v>TAMU CT Jn Dm</v>
          </cell>
          <cell r="L319" t="str">
            <v>TAMU Central Texas</v>
          </cell>
        </row>
        <row r="320">
          <cell r="J320">
            <v>37932</v>
          </cell>
          <cell r="K320" t="str">
            <v>TAMU CT Mn</v>
          </cell>
          <cell r="L320" t="str">
            <v>TAMU Central Texas</v>
          </cell>
        </row>
        <row r="321">
          <cell r="J321">
            <v>37935</v>
          </cell>
          <cell r="K321" t="str">
            <v>TAMU CT Mn Dm</v>
          </cell>
          <cell r="L321" t="str">
            <v>TAMU Central Texas</v>
          </cell>
        </row>
        <row r="322">
          <cell r="J322">
            <v>37930</v>
          </cell>
          <cell r="K322" t="str">
            <v>TAMU CT Oper</v>
          </cell>
          <cell r="L322" t="str">
            <v>TAMU Central Texas</v>
          </cell>
        </row>
        <row r="323">
          <cell r="J323">
            <v>38125</v>
          </cell>
          <cell r="K323" t="str">
            <v>TAMU Regional SE</v>
          </cell>
          <cell r="L323" t="str">
            <v>Tamu Satellite 1</v>
          </cell>
        </row>
        <row r="324">
          <cell r="J324">
            <v>37893</v>
          </cell>
          <cell r="K324" t="str">
            <v>TAMU Tarleton Gr</v>
          </cell>
          <cell r="L324" t="str">
            <v>TAMU Tarleton State</v>
          </cell>
        </row>
        <row r="325">
          <cell r="J325">
            <v>37896</v>
          </cell>
          <cell r="K325" t="str">
            <v>TAMU Tarleton Gr Dm</v>
          </cell>
          <cell r="L325" t="str">
            <v>TAMU Tarleton State</v>
          </cell>
        </row>
        <row r="326">
          <cell r="J326">
            <v>37891</v>
          </cell>
          <cell r="K326" t="str">
            <v>TAMU Tarleton Jn</v>
          </cell>
          <cell r="L326" t="str">
            <v>TAMU Tarleton State</v>
          </cell>
        </row>
        <row r="327">
          <cell r="J327">
            <v>37894</v>
          </cell>
          <cell r="K327" t="str">
            <v>TAMU Tarleton Jn Dm</v>
          </cell>
          <cell r="L327" t="str">
            <v>TAMU Tarleton State</v>
          </cell>
        </row>
        <row r="328">
          <cell r="J328">
            <v>37892</v>
          </cell>
          <cell r="K328" t="str">
            <v>TAMU Tarleton Mn</v>
          </cell>
          <cell r="L328" t="str">
            <v>TAMU Tarleton State</v>
          </cell>
        </row>
        <row r="329">
          <cell r="J329">
            <v>37895</v>
          </cell>
          <cell r="K329" t="str">
            <v>TAMU Tarleton Mn Dm</v>
          </cell>
          <cell r="L329" t="str">
            <v>TAMU Tarleton State</v>
          </cell>
        </row>
        <row r="330">
          <cell r="J330">
            <v>37890</v>
          </cell>
          <cell r="K330" t="str">
            <v>TAMU Tarleton Oper</v>
          </cell>
          <cell r="L330" t="str">
            <v>TAMU Tarleton State</v>
          </cell>
        </row>
        <row r="331">
          <cell r="J331">
            <v>38095</v>
          </cell>
          <cell r="K331" t="str">
            <v>TAMU Tarleton PCD</v>
          </cell>
          <cell r="L331" t="str">
            <v>TAMU Tarleton State</v>
          </cell>
        </row>
        <row r="332">
          <cell r="J332">
            <v>38096</v>
          </cell>
          <cell r="K332" t="str">
            <v>TAMU Tarleton UES</v>
          </cell>
          <cell r="L332" t="str">
            <v>TAMU Tarleton State</v>
          </cell>
        </row>
        <row r="333">
          <cell r="J333">
            <v>38098</v>
          </cell>
          <cell r="K333" t="str">
            <v>TAMU W Texas CD</v>
          </cell>
          <cell r="L333" t="str">
            <v>TAMU West Texas</v>
          </cell>
        </row>
        <row r="334">
          <cell r="J334">
            <v>37912</v>
          </cell>
          <cell r="K334" t="str">
            <v>TAMU W Texas Gr</v>
          </cell>
          <cell r="L334" t="str">
            <v>TAMU West Texas</v>
          </cell>
        </row>
        <row r="335">
          <cell r="J335">
            <v>37915</v>
          </cell>
          <cell r="K335" t="str">
            <v>TAMU W Texas Gr Dm</v>
          </cell>
          <cell r="L335" t="str">
            <v>TAMU West Texas</v>
          </cell>
        </row>
        <row r="336">
          <cell r="J336">
            <v>37910</v>
          </cell>
          <cell r="K336" t="str">
            <v>TAMU W Texas Jn</v>
          </cell>
          <cell r="L336" t="str">
            <v>TAMU West Texas</v>
          </cell>
        </row>
        <row r="337">
          <cell r="J337">
            <v>37913</v>
          </cell>
          <cell r="K337" t="str">
            <v>TAMU W Texas Jn Dm</v>
          </cell>
          <cell r="L337" t="str">
            <v>TAMU West Texas</v>
          </cell>
        </row>
        <row r="338">
          <cell r="J338">
            <v>37911</v>
          </cell>
          <cell r="K338" t="str">
            <v>TAMU W Texas Mn</v>
          </cell>
          <cell r="L338" t="str">
            <v>TAMU West Texas</v>
          </cell>
        </row>
        <row r="339">
          <cell r="J339">
            <v>37914</v>
          </cell>
          <cell r="K339" t="str">
            <v>TAMU W Texas Mn Dm</v>
          </cell>
          <cell r="L339" t="str">
            <v>TAMU West Texas</v>
          </cell>
        </row>
        <row r="340">
          <cell r="J340">
            <v>37909</v>
          </cell>
          <cell r="K340" t="str">
            <v>TAMU W Texas Oper</v>
          </cell>
          <cell r="L340" t="str">
            <v>TAMU West Texas</v>
          </cell>
        </row>
        <row r="341">
          <cell r="J341">
            <v>46112</v>
          </cell>
          <cell r="K341" t="str">
            <v>Blinn College-Schwartz-Custodi</v>
          </cell>
          <cell r="L341" t="str">
            <v>Blinn College-Schwartz-Custodi</v>
          </cell>
        </row>
        <row r="342">
          <cell r="J342">
            <v>41255</v>
          </cell>
          <cell r="K342" t="str">
            <v>PHF MISC SERVICES</v>
          </cell>
          <cell r="L342" t="str">
            <v>PHF MISC SERVICES</v>
          </cell>
        </row>
        <row r="343">
          <cell r="J343">
            <v>41254</v>
          </cell>
          <cell r="K343" t="str">
            <v>PHF RVP</v>
          </cell>
          <cell r="L343" t="str">
            <v>PHF RVP</v>
          </cell>
        </row>
        <row r="344">
          <cell r="J344">
            <v>45621</v>
          </cell>
          <cell r="K344" t="str">
            <v>SERVITAS-MILL CREEK GR</v>
          </cell>
          <cell r="L344" t="str">
            <v>SERVITAS-MILL CREEK JN</v>
          </cell>
        </row>
        <row r="345">
          <cell r="J345">
            <v>45620</v>
          </cell>
          <cell r="K345" t="str">
            <v>SERVITAS-MILL CREEK JN</v>
          </cell>
          <cell r="L345" t="str">
            <v>SERVITAS-MILL CREEK JN</v>
          </cell>
        </row>
        <row r="346">
          <cell r="J346">
            <v>45622</v>
          </cell>
          <cell r="K346" t="str">
            <v>SERVITAS-MILL CREEK MN</v>
          </cell>
          <cell r="L346" t="str">
            <v>SERVITAS-MILL CREEK JN</v>
          </cell>
        </row>
        <row r="347">
          <cell r="J347">
            <v>40833</v>
          </cell>
          <cell r="K347" t="str">
            <v>Servitas Park West GR</v>
          </cell>
          <cell r="L347" t="str">
            <v>Servitas-Park West JN</v>
          </cell>
        </row>
        <row r="348">
          <cell r="J348">
            <v>40832</v>
          </cell>
          <cell r="K348" t="str">
            <v>Servitas-Park West JN</v>
          </cell>
          <cell r="L348" t="str">
            <v>Servitas-Park West JN</v>
          </cell>
        </row>
        <row r="349">
          <cell r="J349">
            <v>40834</v>
          </cell>
          <cell r="K349" t="str">
            <v>Servitas-Park West MN</v>
          </cell>
          <cell r="L349" t="str">
            <v>Servitas-Park West JN</v>
          </cell>
        </row>
        <row r="350">
          <cell r="J350">
            <v>37016</v>
          </cell>
          <cell r="K350" t="str">
            <v>$$$Texas A&amp;M CD OH</v>
          </cell>
          <cell r="L350" t="str">
            <v>$$$Texas A&amp;M CD OH</v>
          </cell>
        </row>
        <row r="351">
          <cell r="J351">
            <v>37017</v>
          </cell>
          <cell r="K351" t="str">
            <v>$$$Texas A&amp;M Gr OH</v>
          </cell>
          <cell r="L351" t="str">
            <v>$$$Texas A&amp;M Gr OH</v>
          </cell>
        </row>
        <row r="352">
          <cell r="J352">
            <v>37018</v>
          </cell>
          <cell r="K352" t="str">
            <v>$$$Texas A&amp;M Jn OH</v>
          </cell>
          <cell r="L352" t="str">
            <v>$$$Texas A&amp;M Jn OH</v>
          </cell>
        </row>
        <row r="353">
          <cell r="J353">
            <v>37019</v>
          </cell>
          <cell r="K353" t="str">
            <v>$$$Texas A&amp;M Mn OH</v>
          </cell>
          <cell r="L353" t="str">
            <v>$$$Texas A&amp;M Mn OH</v>
          </cell>
        </row>
        <row r="354">
          <cell r="J354">
            <v>26756</v>
          </cell>
          <cell r="K354" t="str">
            <v>Startup TXAMU</v>
          </cell>
          <cell r="L354" t="str">
            <v>Startup TXAMU</v>
          </cell>
        </row>
        <row r="355">
          <cell r="J355">
            <v>26528</v>
          </cell>
          <cell r="K355" t="str">
            <v>TAMU Jan Air-MISC</v>
          </cell>
          <cell r="L355" t="str">
            <v>TAMU  JAN OVH</v>
          </cell>
        </row>
        <row r="356">
          <cell r="J356">
            <v>26529</v>
          </cell>
          <cell r="K356" t="str">
            <v>TAMU JAN AIRPORT</v>
          </cell>
          <cell r="L356" t="str">
            <v>TAMU  JAN OVH</v>
          </cell>
        </row>
        <row r="357">
          <cell r="J357">
            <v>26531</v>
          </cell>
          <cell r="K357" t="str">
            <v>TAMU Jan Ath-MISC</v>
          </cell>
          <cell r="L357" t="str">
            <v>TAMU  JAN OVH</v>
          </cell>
        </row>
        <row r="358">
          <cell r="J358">
            <v>26530</v>
          </cell>
          <cell r="K358" t="str">
            <v>TAMU Jan Athlet</v>
          </cell>
          <cell r="L358" t="str">
            <v>TAMU  JAN OVH</v>
          </cell>
        </row>
        <row r="359">
          <cell r="J359">
            <v>26532</v>
          </cell>
          <cell r="K359" t="str">
            <v>TAMU Jan ENG</v>
          </cell>
          <cell r="L359" t="str">
            <v>TAMU  JAN OVH</v>
          </cell>
        </row>
        <row r="360">
          <cell r="J360">
            <v>26533</v>
          </cell>
          <cell r="K360" t="str">
            <v>TAMU Jan ENG-MISC</v>
          </cell>
          <cell r="L360" t="str">
            <v>TAMU  JAN OVH</v>
          </cell>
        </row>
        <row r="361">
          <cell r="J361">
            <v>26534</v>
          </cell>
          <cell r="K361" t="str">
            <v>TAMU Jan HS</v>
          </cell>
          <cell r="L361" t="str">
            <v>TAMU  JAN OVH</v>
          </cell>
        </row>
        <row r="362">
          <cell r="J362">
            <v>26535</v>
          </cell>
          <cell r="K362" t="str">
            <v>TAMU Jan HS-MISC</v>
          </cell>
          <cell r="L362" t="str">
            <v>TAMU  JAN OVH</v>
          </cell>
        </row>
        <row r="363">
          <cell r="J363">
            <v>26973</v>
          </cell>
          <cell r="K363" t="str">
            <v>TAMU JAN IQS</v>
          </cell>
          <cell r="L363" t="str">
            <v>TAMU  JAN OVH</v>
          </cell>
        </row>
        <row r="364">
          <cell r="J364">
            <v>26536</v>
          </cell>
          <cell r="K364" t="str">
            <v>TAMU Jan OVH</v>
          </cell>
          <cell r="L364" t="str">
            <v>TAMU  JAN OVH</v>
          </cell>
        </row>
        <row r="365">
          <cell r="J365">
            <v>26537</v>
          </cell>
          <cell r="K365" t="str">
            <v>TAMU Jan ResLife</v>
          </cell>
          <cell r="L365" t="str">
            <v>TAMU  JAN OVH</v>
          </cell>
        </row>
        <row r="366">
          <cell r="J366">
            <v>26538</v>
          </cell>
          <cell r="K366" t="str">
            <v>TAMU Jan RL-MISC</v>
          </cell>
          <cell r="L366" t="str">
            <v>TAMU  JAN OVH</v>
          </cell>
        </row>
        <row r="367">
          <cell r="J367">
            <v>26539</v>
          </cell>
          <cell r="K367" t="str">
            <v>TAMU Jan Sport</v>
          </cell>
          <cell r="L367" t="str">
            <v>TAMU  JAN OVH</v>
          </cell>
        </row>
        <row r="368">
          <cell r="J368">
            <v>26540</v>
          </cell>
          <cell r="K368" t="str">
            <v>TAMU JanSportMISC</v>
          </cell>
          <cell r="L368" t="str">
            <v>TAMU  JAN OVH</v>
          </cell>
        </row>
        <row r="369">
          <cell r="J369">
            <v>26759</v>
          </cell>
          <cell r="K369" t="str">
            <v>Grds Str Pest Cntrl</v>
          </cell>
          <cell r="L369" t="str">
            <v>TAMU Grounds OVH</v>
          </cell>
        </row>
        <row r="370">
          <cell r="J370">
            <v>26758</v>
          </cell>
          <cell r="K370" t="str">
            <v>Grounds Rec Sports</v>
          </cell>
          <cell r="L370" t="str">
            <v>TAMU Grounds OVH</v>
          </cell>
        </row>
        <row r="371">
          <cell r="J371">
            <v>26525</v>
          </cell>
          <cell r="K371" t="str">
            <v>TAMU Grounds</v>
          </cell>
          <cell r="L371" t="str">
            <v>TAMU Grounds OVH</v>
          </cell>
        </row>
        <row r="372">
          <cell r="J372">
            <v>26526</v>
          </cell>
          <cell r="K372" t="str">
            <v>TAMU Grounds MISC</v>
          </cell>
          <cell r="L372" t="str">
            <v>TAMU Grounds OVH</v>
          </cell>
        </row>
        <row r="373">
          <cell r="J373">
            <v>26527</v>
          </cell>
          <cell r="K373" t="str">
            <v>TAMU Grounds OVH</v>
          </cell>
          <cell r="L373" t="str">
            <v>TAMU Grounds OVH</v>
          </cell>
        </row>
        <row r="374">
          <cell r="J374">
            <v>50579</v>
          </cell>
          <cell r="K374" t="str">
            <v>Graphics (Chartwells non-TAMU)</v>
          </cell>
          <cell r="L374" t="str">
            <v>TAMU Maint OVH</v>
          </cell>
        </row>
        <row r="375">
          <cell r="J375">
            <v>26757</v>
          </cell>
          <cell r="K375" t="str">
            <v>TAMU GRAPHICS SHOP</v>
          </cell>
          <cell r="L375" t="str">
            <v>TAMU Maint OVH</v>
          </cell>
        </row>
        <row r="376">
          <cell r="J376">
            <v>26553</v>
          </cell>
          <cell r="K376" t="str">
            <v>TAMU M-SportMISC</v>
          </cell>
          <cell r="L376" t="str">
            <v>TAMU Maint OVH</v>
          </cell>
        </row>
        <row r="377">
          <cell r="J377">
            <v>26541</v>
          </cell>
          <cell r="K377" t="str">
            <v>TAMU Maint Airpt</v>
          </cell>
          <cell r="L377" t="str">
            <v>TAMU Maint OVH</v>
          </cell>
        </row>
        <row r="378">
          <cell r="J378">
            <v>26542</v>
          </cell>
          <cell r="K378" t="str">
            <v>TAMU Maint Athlet</v>
          </cell>
          <cell r="L378" t="str">
            <v>TAMU Maint OVH</v>
          </cell>
        </row>
        <row r="379">
          <cell r="J379">
            <v>26543</v>
          </cell>
          <cell r="K379" t="str">
            <v>TAMU Maint ENG</v>
          </cell>
          <cell r="L379" t="str">
            <v>TAMU Maint OVH</v>
          </cell>
        </row>
        <row r="380">
          <cell r="J380">
            <v>26544</v>
          </cell>
          <cell r="K380" t="str">
            <v>TAMU Maint HS</v>
          </cell>
          <cell r="L380" t="str">
            <v>TAMU Maint OVH</v>
          </cell>
        </row>
        <row r="381">
          <cell r="J381">
            <v>26545</v>
          </cell>
          <cell r="K381" t="str">
            <v>TAMU Maint OVH</v>
          </cell>
          <cell r="L381" t="str">
            <v>TAMU Maint OVH</v>
          </cell>
        </row>
        <row r="382">
          <cell r="J382">
            <v>26546</v>
          </cell>
          <cell r="K382" t="str">
            <v>TAMU Maint ResLif</v>
          </cell>
          <cell r="L382" t="str">
            <v>TAMU Maint OVH</v>
          </cell>
        </row>
        <row r="383">
          <cell r="J383">
            <v>26547</v>
          </cell>
          <cell r="K383" t="str">
            <v>TAMU Maint Sport</v>
          </cell>
          <cell r="L383" t="str">
            <v>TAMU Maint OVH</v>
          </cell>
        </row>
        <row r="384">
          <cell r="J384">
            <v>26548</v>
          </cell>
          <cell r="K384" t="str">
            <v>TAMU MaintAirMISC</v>
          </cell>
          <cell r="L384" t="str">
            <v>TAMU Maint OVH</v>
          </cell>
        </row>
        <row r="385">
          <cell r="J385">
            <v>26549</v>
          </cell>
          <cell r="K385" t="str">
            <v>TAMU MaintAthMISC</v>
          </cell>
          <cell r="L385" t="str">
            <v>TAMU Maint OVH</v>
          </cell>
        </row>
        <row r="386">
          <cell r="J386">
            <v>26550</v>
          </cell>
          <cell r="K386" t="str">
            <v>TAMU MaintENGMISC</v>
          </cell>
          <cell r="L386" t="str">
            <v>TAMU Maint OVH</v>
          </cell>
        </row>
        <row r="387">
          <cell r="J387">
            <v>26551</v>
          </cell>
          <cell r="K387" t="str">
            <v>TAMU MaintHS-MISC</v>
          </cell>
          <cell r="L387" t="str">
            <v>TAMU Maint OVH</v>
          </cell>
        </row>
        <row r="388">
          <cell r="J388">
            <v>26552</v>
          </cell>
          <cell r="K388" t="str">
            <v>TAMU MaintRL-MISC</v>
          </cell>
          <cell r="L388" t="str">
            <v>TAMU Maint OVH</v>
          </cell>
        </row>
        <row r="389">
          <cell r="J389">
            <v>41398</v>
          </cell>
          <cell r="K389" t="str">
            <v>TAMU Operations OH</v>
          </cell>
          <cell r="L389" t="str">
            <v>TAMU Operations OH</v>
          </cell>
        </row>
        <row r="390">
          <cell r="J390">
            <v>37119</v>
          </cell>
          <cell r="K390" t="str">
            <v>Texas A&amp;M Group</v>
          </cell>
          <cell r="L390" t="str">
            <v>Texas A&amp;M</v>
          </cell>
        </row>
        <row r="391">
          <cell r="J391">
            <v>37020</v>
          </cell>
          <cell r="K391" t="str">
            <v>TAMU Balance Sheet</v>
          </cell>
          <cell r="L391" t="str">
            <v>Texas A&amp;M Jan Ovh</v>
          </cell>
        </row>
        <row r="392">
          <cell r="J392">
            <v>50600</v>
          </cell>
          <cell r="K392" t="str">
            <v>HSC McAllen DM</v>
          </cell>
          <cell r="L392" t="str">
            <v>HSC McAllen JN</v>
          </cell>
        </row>
        <row r="393">
          <cell r="J393">
            <v>50598</v>
          </cell>
          <cell r="K393" t="str">
            <v>HSC McAllen GR</v>
          </cell>
          <cell r="L393" t="str">
            <v>HSC McAllen JN</v>
          </cell>
        </row>
        <row r="394">
          <cell r="J394">
            <v>50597</v>
          </cell>
          <cell r="K394" t="str">
            <v>HSC McAllen JN</v>
          </cell>
          <cell r="L394" t="str">
            <v>HSC McAllen JN</v>
          </cell>
        </row>
        <row r="395">
          <cell r="J395">
            <v>50599</v>
          </cell>
          <cell r="K395" t="str">
            <v>HSC McAllen MN</v>
          </cell>
          <cell r="L395" t="str">
            <v>HSC McAllen JN</v>
          </cell>
        </row>
        <row r="396">
          <cell r="J396">
            <v>37886</v>
          </cell>
          <cell r="K396" t="str">
            <v>HSC Dallas Gr</v>
          </cell>
          <cell r="L396" t="str">
            <v>TAMU HSC Dallas</v>
          </cell>
        </row>
        <row r="397">
          <cell r="J397">
            <v>37889</v>
          </cell>
          <cell r="K397" t="str">
            <v>HSC Dallas Gr Dm</v>
          </cell>
          <cell r="L397" t="str">
            <v>TAMU HSC Dallas</v>
          </cell>
        </row>
        <row r="398">
          <cell r="J398">
            <v>37884</v>
          </cell>
          <cell r="K398" t="str">
            <v>HSC Dallas Jn</v>
          </cell>
          <cell r="L398" t="str">
            <v>TAMU HSC Dallas</v>
          </cell>
        </row>
        <row r="399">
          <cell r="J399">
            <v>37887</v>
          </cell>
          <cell r="K399" t="str">
            <v>HSC Dallas Jn Dm</v>
          </cell>
          <cell r="L399" t="str">
            <v>TAMU HSC Dallas</v>
          </cell>
        </row>
        <row r="400">
          <cell r="J400">
            <v>37885</v>
          </cell>
          <cell r="K400" t="str">
            <v>HSC Dallas Maint</v>
          </cell>
          <cell r="L400" t="str">
            <v>TAMU HSC Dallas</v>
          </cell>
        </row>
        <row r="401">
          <cell r="J401">
            <v>37888</v>
          </cell>
          <cell r="K401" t="str">
            <v>HSC Dallas Mn Dm</v>
          </cell>
          <cell r="L401" t="str">
            <v>TAMU HSC Dallas</v>
          </cell>
        </row>
        <row r="402">
          <cell r="J402">
            <v>37883</v>
          </cell>
          <cell r="K402" t="str">
            <v>HSC Dallas Oper</v>
          </cell>
          <cell r="L402" t="str">
            <v>TAMU HSC Dallas</v>
          </cell>
        </row>
        <row r="403">
          <cell r="J403">
            <v>38044</v>
          </cell>
          <cell r="K403" t="str">
            <v>HSC Houston Gr</v>
          </cell>
          <cell r="L403" t="str">
            <v>TAMU HSC Houston</v>
          </cell>
        </row>
        <row r="404">
          <cell r="J404">
            <v>38047</v>
          </cell>
          <cell r="K404" t="str">
            <v>HSC Houston Gr Dm</v>
          </cell>
          <cell r="L404" t="str">
            <v>TAMU HSC Houston</v>
          </cell>
        </row>
        <row r="405">
          <cell r="J405">
            <v>38042</v>
          </cell>
          <cell r="K405" t="str">
            <v>HSC Houston Jn</v>
          </cell>
          <cell r="L405" t="str">
            <v>TAMU HSC Houston</v>
          </cell>
        </row>
        <row r="406">
          <cell r="J406">
            <v>38045</v>
          </cell>
          <cell r="K406" t="str">
            <v>HSC Houston Jn Dm</v>
          </cell>
          <cell r="L406" t="str">
            <v>TAMU HSC Houston</v>
          </cell>
        </row>
        <row r="407">
          <cell r="J407">
            <v>38043</v>
          </cell>
          <cell r="K407" t="str">
            <v>HSC Houston Mn</v>
          </cell>
          <cell r="L407" t="str">
            <v>TAMU HSC Houston</v>
          </cell>
        </row>
        <row r="408">
          <cell r="J408">
            <v>38046</v>
          </cell>
          <cell r="K408" t="str">
            <v>HSC Houston Mn Dm</v>
          </cell>
          <cell r="L408" t="str">
            <v>TAMU HSC Houston</v>
          </cell>
        </row>
        <row r="409">
          <cell r="J409">
            <v>38041</v>
          </cell>
          <cell r="K409" t="str">
            <v>HSC Houston Oper</v>
          </cell>
          <cell r="L409" t="str">
            <v>TAMU HSC Houston</v>
          </cell>
        </row>
        <row r="410">
          <cell r="J410">
            <v>38054</v>
          </cell>
          <cell r="K410" t="str">
            <v>HSC Kingsville Gr Dm</v>
          </cell>
          <cell r="L410" t="str">
            <v>TAMU HSC Kingsville</v>
          </cell>
        </row>
        <row r="411">
          <cell r="J411">
            <v>38051</v>
          </cell>
          <cell r="K411" t="str">
            <v>HSC Kingsville Grds</v>
          </cell>
          <cell r="L411" t="str">
            <v>TAMU HSC Kingsville</v>
          </cell>
        </row>
        <row r="412">
          <cell r="J412">
            <v>38049</v>
          </cell>
          <cell r="K412" t="str">
            <v>HSC Kingsville Jn</v>
          </cell>
          <cell r="L412" t="str">
            <v>TAMU HSC Kingsville</v>
          </cell>
        </row>
        <row r="413">
          <cell r="J413">
            <v>38052</v>
          </cell>
          <cell r="K413" t="str">
            <v>HSC Kingsville Jn Dm</v>
          </cell>
          <cell r="L413" t="str">
            <v>TAMU HSC Kingsville</v>
          </cell>
        </row>
        <row r="414">
          <cell r="J414">
            <v>38050</v>
          </cell>
          <cell r="K414" t="str">
            <v>HSC Kingsville Mn</v>
          </cell>
          <cell r="L414" t="str">
            <v>TAMU HSC Kingsville</v>
          </cell>
        </row>
        <row r="415">
          <cell r="J415">
            <v>38053</v>
          </cell>
          <cell r="K415" t="str">
            <v>HSC Kingsville Mn Dm</v>
          </cell>
          <cell r="L415" t="str">
            <v>TAMU HSC Kingsville</v>
          </cell>
        </row>
        <row r="416">
          <cell r="J416">
            <v>38048</v>
          </cell>
          <cell r="K416" t="str">
            <v>HSC Kingsville Oper</v>
          </cell>
          <cell r="L416" t="str">
            <v>TAMU HSC Kingsville</v>
          </cell>
        </row>
        <row r="417">
          <cell r="J417">
            <v>38036</v>
          </cell>
          <cell r="K417" t="str">
            <v>HSC Rd Rock  Mn</v>
          </cell>
          <cell r="L417" t="str">
            <v>TAMU HSC Round Rock</v>
          </cell>
        </row>
        <row r="418">
          <cell r="J418">
            <v>38037</v>
          </cell>
          <cell r="K418" t="str">
            <v>HSC Rd Rock Gr</v>
          </cell>
          <cell r="L418" t="str">
            <v>TAMU HSC Round Rock</v>
          </cell>
        </row>
        <row r="419">
          <cell r="J419">
            <v>38040</v>
          </cell>
          <cell r="K419" t="str">
            <v>HSC Rd Rock Gr Dm</v>
          </cell>
          <cell r="L419" t="str">
            <v>TAMU HSC Round Rock</v>
          </cell>
        </row>
        <row r="420">
          <cell r="J420">
            <v>38035</v>
          </cell>
          <cell r="K420" t="str">
            <v>HSC Rd Rock Jn</v>
          </cell>
          <cell r="L420" t="str">
            <v>TAMU HSC Round Rock</v>
          </cell>
        </row>
        <row r="421">
          <cell r="J421">
            <v>38038</v>
          </cell>
          <cell r="K421" t="str">
            <v>HSC Rd Rock Jn Dm</v>
          </cell>
          <cell r="L421" t="str">
            <v>TAMU HSC Round Rock</v>
          </cell>
        </row>
        <row r="422">
          <cell r="J422">
            <v>38039</v>
          </cell>
          <cell r="K422" t="str">
            <v>HSC Rd Rock Mn Dm</v>
          </cell>
          <cell r="L422" t="str">
            <v>TAMU HSC Round Rock</v>
          </cell>
        </row>
        <row r="423">
          <cell r="J423">
            <v>38034</v>
          </cell>
          <cell r="K423" t="str">
            <v>HSC Rd Rock Oper</v>
          </cell>
          <cell r="L423" t="str">
            <v>TAMU HSC Round Rock</v>
          </cell>
        </row>
        <row r="424">
          <cell r="J424">
            <v>38030</v>
          </cell>
          <cell r="K424" t="str">
            <v>HSC Temple Gr</v>
          </cell>
          <cell r="L424" t="str">
            <v>TAMU HSC Temple</v>
          </cell>
        </row>
        <row r="425">
          <cell r="J425">
            <v>38033</v>
          </cell>
          <cell r="K425" t="str">
            <v>HSC Temple Gr Dm</v>
          </cell>
          <cell r="L425" t="str">
            <v>TAMU HSC Temple</v>
          </cell>
        </row>
        <row r="426">
          <cell r="J426">
            <v>38028</v>
          </cell>
          <cell r="K426" t="str">
            <v>HSC Temple Jn</v>
          </cell>
          <cell r="L426" t="str">
            <v>TAMU HSC Temple</v>
          </cell>
        </row>
        <row r="427">
          <cell r="J427">
            <v>38031</v>
          </cell>
          <cell r="K427" t="str">
            <v>HSC Temple Jn Dm</v>
          </cell>
          <cell r="L427" t="str">
            <v>TAMU HSC Temple</v>
          </cell>
        </row>
        <row r="428">
          <cell r="J428">
            <v>38029</v>
          </cell>
          <cell r="K428" t="str">
            <v>HSC Temple Mn</v>
          </cell>
          <cell r="L428" t="str">
            <v>TAMU HSC Temple</v>
          </cell>
        </row>
        <row r="429">
          <cell r="J429">
            <v>38032</v>
          </cell>
          <cell r="K429" t="str">
            <v>HSC Temple Mn Dm</v>
          </cell>
          <cell r="L429" t="str">
            <v>TAMU HSC Temple</v>
          </cell>
        </row>
        <row r="430">
          <cell r="J430">
            <v>38027</v>
          </cell>
          <cell r="K430" t="str">
            <v>HSC Temple Oper</v>
          </cell>
          <cell r="L430" t="str">
            <v>TAMU HSC Temple</v>
          </cell>
        </row>
        <row r="431">
          <cell r="J431">
            <v>31231</v>
          </cell>
          <cell r="K431" t="str">
            <v>PHD MISC SERVICES</v>
          </cell>
          <cell r="L431" t="str">
            <v>PHD MISC SERVICES</v>
          </cell>
        </row>
        <row r="432">
          <cell r="J432">
            <v>31230</v>
          </cell>
          <cell r="K432" t="str">
            <v>PHD RVP</v>
          </cell>
          <cell r="L432" t="str">
            <v>PHD RVP</v>
          </cell>
        </row>
        <row r="433">
          <cell r="J433">
            <v>38151</v>
          </cell>
          <cell r="K433" t="str">
            <v>Howard University</v>
          </cell>
          <cell r="L433" t="str">
            <v>Howard Univ</v>
          </cell>
        </row>
        <row r="434">
          <cell r="J434">
            <v>37963</v>
          </cell>
          <cell r="K434" t="str">
            <v>Lincoln University</v>
          </cell>
          <cell r="L434" t="str">
            <v>Lincoln Univ</v>
          </cell>
        </row>
        <row r="435">
          <cell r="J435">
            <v>41157</v>
          </cell>
          <cell r="K435" t="str">
            <v>THOMPSON MANAGEMENT</v>
          </cell>
          <cell r="L435" t="str">
            <v>THOMPSON MANAGEMENT</v>
          </cell>
        </row>
        <row r="436">
          <cell r="J436">
            <v>37864</v>
          </cell>
          <cell r="K436" t="str">
            <v>Tuskegee Univ</v>
          </cell>
          <cell r="L436" t="str">
            <v>Tuskegee Univ</v>
          </cell>
        </row>
        <row r="437">
          <cell r="J437">
            <v>37190</v>
          </cell>
          <cell r="K437" t="str">
            <v>$$Altamaha Elem</v>
          </cell>
          <cell r="L437" t="str">
            <v>Appling Co Bd Of Education</v>
          </cell>
        </row>
        <row r="438">
          <cell r="J438">
            <v>37191</v>
          </cell>
          <cell r="K438" t="str">
            <v>$$Appling Co Bd Of Ed</v>
          </cell>
          <cell r="L438" t="str">
            <v>Appling Co Bd Of Education</v>
          </cell>
        </row>
        <row r="439">
          <cell r="J439">
            <v>37198</v>
          </cell>
          <cell r="K439" t="str">
            <v>$$Appling Co Bd Of Ed</v>
          </cell>
          <cell r="L439" t="str">
            <v>Appling Co Bd Of Education</v>
          </cell>
        </row>
        <row r="440">
          <cell r="J440">
            <v>37711</v>
          </cell>
          <cell r="K440" t="str">
            <v>$$Appling Co BOE Dm</v>
          </cell>
          <cell r="L440" t="str">
            <v>Appling Co Bd Of Education</v>
          </cell>
        </row>
        <row r="441">
          <cell r="J441">
            <v>37192</v>
          </cell>
          <cell r="K441" t="str">
            <v>$$Appling Co Comp HS</v>
          </cell>
          <cell r="L441" t="str">
            <v>Appling Co Bd Of Education</v>
          </cell>
        </row>
        <row r="442">
          <cell r="J442">
            <v>37193</v>
          </cell>
          <cell r="K442" t="str">
            <v>$$Appling Co Elem</v>
          </cell>
          <cell r="L442" t="str">
            <v>Appling Co Bd Of Education</v>
          </cell>
        </row>
        <row r="443">
          <cell r="J443">
            <v>37194</v>
          </cell>
          <cell r="K443" t="str">
            <v>$$Appling Co MS</v>
          </cell>
          <cell r="L443" t="str">
            <v>Appling Co Bd Of Education</v>
          </cell>
        </row>
        <row r="444">
          <cell r="J444">
            <v>37195</v>
          </cell>
          <cell r="K444" t="str">
            <v>$$Appling Co PS</v>
          </cell>
          <cell r="L444" t="str">
            <v>Appling Co Bd Of Education</v>
          </cell>
        </row>
        <row r="445">
          <cell r="J445">
            <v>37196</v>
          </cell>
          <cell r="K445" t="str">
            <v>$$Fourth District Elem</v>
          </cell>
          <cell r="L445" t="str">
            <v>Appling Co Bd Of Education</v>
          </cell>
        </row>
        <row r="446">
          <cell r="J446">
            <v>37023</v>
          </cell>
          <cell r="K446" t="str">
            <v>$$Alternative Edu</v>
          </cell>
          <cell r="L446" t="str">
            <v>Barrow County Schools</v>
          </cell>
        </row>
        <row r="447">
          <cell r="J447">
            <v>37712</v>
          </cell>
          <cell r="K447" t="str">
            <v>$$Apalachee HS</v>
          </cell>
          <cell r="L447" t="str">
            <v>Barrow County Schools</v>
          </cell>
        </row>
        <row r="448">
          <cell r="J448">
            <v>37713</v>
          </cell>
          <cell r="K448" t="str">
            <v>$$Auburn Elem</v>
          </cell>
          <cell r="L448" t="str">
            <v>Barrow County Schools</v>
          </cell>
        </row>
        <row r="449">
          <cell r="J449">
            <v>37875</v>
          </cell>
          <cell r="K449" t="str">
            <v>$$Barrow Co Schl Dm</v>
          </cell>
          <cell r="L449" t="str">
            <v>Barrow County Schools</v>
          </cell>
        </row>
        <row r="450">
          <cell r="J450">
            <v>37714</v>
          </cell>
          <cell r="K450" t="str">
            <v>$$Barrow Co Schls</v>
          </cell>
          <cell r="L450" t="str">
            <v>Barrow County Schools</v>
          </cell>
        </row>
        <row r="451">
          <cell r="J451">
            <v>37734</v>
          </cell>
          <cell r="K451" t="str">
            <v>$$Bear Creek MS</v>
          </cell>
          <cell r="L451" t="str">
            <v>Barrow County Schools</v>
          </cell>
        </row>
        <row r="452">
          <cell r="J452">
            <v>37715</v>
          </cell>
          <cell r="K452" t="str">
            <v>$$Bethlehen Elem</v>
          </cell>
          <cell r="L452" t="str">
            <v>Barrow County Schools</v>
          </cell>
        </row>
        <row r="453">
          <cell r="J453">
            <v>37716</v>
          </cell>
          <cell r="K453" t="str">
            <v>$$Board Of Edu Office</v>
          </cell>
          <cell r="L453" t="str">
            <v>Barrow County Schools</v>
          </cell>
        </row>
        <row r="454">
          <cell r="J454">
            <v>37717</v>
          </cell>
          <cell r="K454" t="str">
            <v>$$Bramlett Elem</v>
          </cell>
          <cell r="L454" t="str">
            <v>Barrow County Schools</v>
          </cell>
        </row>
        <row r="455">
          <cell r="J455">
            <v>37721</v>
          </cell>
          <cell r="K455" t="str">
            <v>$$Co Line Elem</v>
          </cell>
          <cell r="L455" t="str">
            <v>Barrow County Schools</v>
          </cell>
        </row>
        <row r="456">
          <cell r="J456">
            <v>37725</v>
          </cell>
          <cell r="K456" t="str">
            <v>$$Haymon Morris MS</v>
          </cell>
          <cell r="L456" t="str">
            <v>Barrow County Schools</v>
          </cell>
        </row>
        <row r="457">
          <cell r="J457">
            <v>37726</v>
          </cell>
          <cell r="K457" t="str">
            <v>$$Holsenbeck Elem</v>
          </cell>
          <cell r="L457" t="str">
            <v>Barrow County Schools</v>
          </cell>
        </row>
        <row r="458">
          <cell r="J458">
            <v>37727</v>
          </cell>
          <cell r="K458" t="str">
            <v>$$Kennedy Elem</v>
          </cell>
          <cell r="L458" t="str">
            <v>Barrow County Schools</v>
          </cell>
        </row>
        <row r="459">
          <cell r="J459">
            <v>40050</v>
          </cell>
          <cell r="K459" t="str">
            <v>$$New Russell MS</v>
          </cell>
          <cell r="L459" t="str">
            <v>Barrow County Schools</v>
          </cell>
        </row>
        <row r="460">
          <cell r="J460">
            <v>37730</v>
          </cell>
          <cell r="K460" t="str">
            <v>$$Russell MS</v>
          </cell>
          <cell r="L460" t="str">
            <v>Barrow County Schools</v>
          </cell>
        </row>
        <row r="461">
          <cell r="J461">
            <v>38157</v>
          </cell>
          <cell r="K461" t="str">
            <v>$$Sims Acad</v>
          </cell>
          <cell r="L461" t="str">
            <v>Barrow County Schools</v>
          </cell>
        </row>
        <row r="462">
          <cell r="J462">
            <v>37720</v>
          </cell>
          <cell r="K462" t="str">
            <v>$$Snodon Prep Schl</v>
          </cell>
          <cell r="L462" t="str">
            <v>Barrow County Schools</v>
          </cell>
        </row>
        <row r="463">
          <cell r="J463">
            <v>37731</v>
          </cell>
          <cell r="K463" t="str">
            <v>$$Statham Elem</v>
          </cell>
          <cell r="L463" t="str">
            <v>Barrow County Schools</v>
          </cell>
        </row>
        <row r="464">
          <cell r="J464">
            <v>37732</v>
          </cell>
          <cell r="K464" t="str">
            <v>$$Transport &amp; Mn</v>
          </cell>
          <cell r="L464" t="str">
            <v>Barrow County Schools</v>
          </cell>
        </row>
        <row r="465">
          <cell r="J465">
            <v>37733</v>
          </cell>
          <cell r="K465" t="str">
            <v>$$WESTSIDE MS</v>
          </cell>
          <cell r="L465" t="str">
            <v>Barrow County Schools</v>
          </cell>
        </row>
        <row r="466">
          <cell r="J466">
            <v>37024</v>
          </cell>
          <cell r="K466" t="str">
            <v>$$Winder-Barrow HS</v>
          </cell>
          <cell r="L466" t="str">
            <v>Barrow County Schools</v>
          </cell>
        </row>
        <row r="467">
          <cell r="J467">
            <v>37735</v>
          </cell>
          <cell r="K467" t="str">
            <v>$$Yargo Elem Schl</v>
          </cell>
          <cell r="L467" t="str">
            <v>Barrow County Schools</v>
          </cell>
        </row>
        <row r="468">
          <cell r="J468">
            <v>37665</v>
          </cell>
          <cell r="K468" t="str">
            <v>$$Schls-Ben Brown</v>
          </cell>
          <cell r="L468" t="str">
            <v>Ben Brown</v>
          </cell>
        </row>
        <row r="469">
          <cell r="J469">
            <v>37137</v>
          </cell>
          <cell r="K469" t="str">
            <v>TN/Ga Schls-Ben Brow</v>
          </cell>
          <cell r="L469" t="str">
            <v>Ben Brown</v>
          </cell>
        </row>
        <row r="470">
          <cell r="J470">
            <v>37046</v>
          </cell>
          <cell r="K470" t="str">
            <v>$$Calhoun City Complex</v>
          </cell>
          <cell r="L470" t="str">
            <v>Calhoun City Schools</v>
          </cell>
        </row>
        <row r="471">
          <cell r="J471">
            <v>37047</v>
          </cell>
          <cell r="K471" t="str">
            <v>$$Calhoun City HS</v>
          </cell>
          <cell r="L471" t="str">
            <v>Calhoun City Schools</v>
          </cell>
        </row>
        <row r="472">
          <cell r="J472">
            <v>37228</v>
          </cell>
          <cell r="K472" t="str">
            <v>$$Calhoun City MS</v>
          </cell>
          <cell r="L472" t="str">
            <v>Calhoun City Schools</v>
          </cell>
        </row>
        <row r="473">
          <cell r="J473">
            <v>37199</v>
          </cell>
          <cell r="K473" t="str">
            <v>$$Calhoun City Schls</v>
          </cell>
          <cell r="L473" t="str">
            <v>Calhoun City Schools</v>
          </cell>
        </row>
        <row r="474">
          <cell r="J474">
            <v>37741</v>
          </cell>
          <cell r="K474" t="str">
            <v>$$Calhoun CS Dm</v>
          </cell>
          <cell r="L474" t="str">
            <v>Calhoun City Schools</v>
          </cell>
        </row>
        <row r="475">
          <cell r="J475">
            <v>37025</v>
          </cell>
          <cell r="K475" t="str">
            <v>Cartersville Bd Ed</v>
          </cell>
          <cell r="L475" t="str">
            <v>Cartersville City Schools</v>
          </cell>
        </row>
        <row r="476">
          <cell r="J476">
            <v>37200</v>
          </cell>
          <cell r="K476" t="str">
            <v>Cartersville CS</v>
          </cell>
          <cell r="L476" t="str">
            <v>Cartersville City Schools</v>
          </cell>
        </row>
        <row r="477">
          <cell r="J477">
            <v>37743</v>
          </cell>
          <cell r="K477" t="str">
            <v>Cartersville CS Dm</v>
          </cell>
          <cell r="L477" t="str">
            <v>Cartersville City Schools</v>
          </cell>
        </row>
        <row r="478">
          <cell r="J478">
            <v>37232</v>
          </cell>
          <cell r="K478" t="str">
            <v>Cartersville Elem</v>
          </cell>
          <cell r="L478" t="str">
            <v>Cartersville City Schools</v>
          </cell>
        </row>
        <row r="479">
          <cell r="J479">
            <v>37233</v>
          </cell>
          <cell r="K479" t="str">
            <v>Cartersville HS</v>
          </cell>
          <cell r="L479" t="str">
            <v>Cartersville City Schools</v>
          </cell>
        </row>
        <row r="480">
          <cell r="J480">
            <v>37234</v>
          </cell>
          <cell r="K480" t="str">
            <v>Cartersville MS</v>
          </cell>
          <cell r="L480" t="str">
            <v>Cartersville City Schools</v>
          </cell>
        </row>
        <row r="481">
          <cell r="J481">
            <v>37235</v>
          </cell>
          <cell r="K481" t="str">
            <v>Cartersville Pre-K</v>
          </cell>
          <cell r="L481" t="str">
            <v>Cartersville City Schools</v>
          </cell>
        </row>
        <row r="482">
          <cell r="J482">
            <v>37236</v>
          </cell>
          <cell r="K482" t="str">
            <v>Cartersville PS</v>
          </cell>
          <cell r="L482" t="str">
            <v>Cartersville City Schools</v>
          </cell>
        </row>
        <row r="483">
          <cell r="J483">
            <v>37237</v>
          </cell>
          <cell r="K483" t="str">
            <v>Cartersville Tech Ce</v>
          </cell>
          <cell r="L483" t="str">
            <v>Cartersville City Schools</v>
          </cell>
        </row>
        <row r="484">
          <cell r="J484">
            <v>38072</v>
          </cell>
          <cell r="K484" t="str">
            <v>$$Ambrose Elem</v>
          </cell>
          <cell r="L484" t="str">
            <v>Coffee County Schools</v>
          </cell>
        </row>
        <row r="485">
          <cell r="J485">
            <v>38073</v>
          </cell>
          <cell r="K485" t="str">
            <v>$$Broxton-Mary Hayes E</v>
          </cell>
          <cell r="L485" t="str">
            <v>Coffee County Schools</v>
          </cell>
        </row>
        <row r="486">
          <cell r="J486">
            <v>38079</v>
          </cell>
          <cell r="K486" t="str">
            <v>$$Carver Freshman Camp</v>
          </cell>
          <cell r="L486" t="str">
            <v>Coffee County Schools</v>
          </cell>
        </row>
        <row r="487">
          <cell r="J487">
            <v>38074</v>
          </cell>
          <cell r="K487" t="str">
            <v>$$COFFEE ALTERN ED</v>
          </cell>
          <cell r="L487" t="str">
            <v>Coffee County Schools</v>
          </cell>
        </row>
        <row r="488">
          <cell r="J488">
            <v>38075</v>
          </cell>
          <cell r="K488" t="str">
            <v>$$Coffee Career Acad</v>
          </cell>
          <cell r="L488" t="str">
            <v>Coffee County Schools</v>
          </cell>
        </row>
        <row r="489">
          <cell r="J489">
            <v>38085</v>
          </cell>
          <cell r="K489" t="str">
            <v>$$Coffee Co Schls</v>
          </cell>
          <cell r="L489" t="str">
            <v>Coffee County Schools</v>
          </cell>
        </row>
        <row r="490">
          <cell r="J490">
            <v>38086</v>
          </cell>
          <cell r="K490" t="str">
            <v>$$Coffee Co Schls Dm</v>
          </cell>
          <cell r="L490" t="str">
            <v>Coffee County Schools</v>
          </cell>
        </row>
        <row r="491">
          <cell r="J491">
            <v>38076</v>
          </cell>
          <cell r="K491" t="str">
            <v>$$Coffee HS</v>
          </cell>
          <cell r="L491" t="str">
            <v>Coffee County Schools</v>
          </cell>
        </row>
        <row r="492">
          <cell r="J492">
            <v>38077</v>
          </cell>
          <cell r="K492" t="str">
            <v>$$Coffee MS</v>
          </cell>
          <cell r="L492" t="str">
            <v>Coffee County Schools</v>
          </cell>
        </row>
        <row r="493">
          <cell r="J493">
            <v>38078</v>
          </cell>
          <cell r="K493" t="str">
            <v>$$Eastside Elem</v>
          </cell>
          <cell r="L493" t="str">
            <v>Coffee County Schools</v>
          </cell>
        </row>
        <row r="494">
          <cell r="J494">
            <v>38080</v>
          </cell>
          <cell r="K494" t="str">
            <v>$$Indian Creek Elem</v>
          </cell>
          <cell r="L494" t="str">
            <v>Coffee County Schools</v>
          </cell>
        </row>
        <row r="495">
          <cell r="J495">
            <v>38081</v>
          </cell>
          <cell r="K495" t="str">
            <v>$$Nicholls Elem</v>
          </cell>
          <cell r="L495" t="str">
            <v>Coffee County Schools</v>
          </cell>
        </row>
        <row r="496">
          <cell r="J496">
            <v>38082</v>
          </cell>
          <cell r="K496" t="str">
            <v>$$Satilla Elem</v>
          </cell>
          <cell r="L496" t="str">
            <v>Coffee County Schools</v>
          </cell>
        </row>
        <row r="497">
          <cell r="J497">
            <v>38083</v>
          </cell>
          <cell r="K497" t="str">
            <v>$$West Green Elem</v>
          </cell>
          <cell r="L497" t="str">
            <v>Coffee County Schools</v>
          </cell>
        </row>
        <row r="498">
          <cell r="J498">
            <v>38084</v>
          </cell>
          <cell r="K498" t="str">
            <v>$$Westside Elem</v>
          </cell>
          <cell r="L498" t="str">
            <v>Coffee County Schools</v>
          </cell>
        </row>
        <row r="499">
          <cell r="J499">
            <v>44856</v>
          </cell>
          <cell r="K499" t="str">
            <v>Aaron Cohn MS</v>
          </cell>
          <cell r="L499" t="str">
            <v>Muscogee County Schools</v>
          </cell>
        </row>
        <row r="500">
          <cell r="J500">
            <v>44855</v>
          </cell>
          <cell r="K500" t="str">
            <v>Arnold Magnet Academy</v>
          </cell>
          <cell r="L500" t="str">
            <v>Muscogee County Schools</v>
          </cell>
        </row>
        <row r="501">
          <cell r="J501">
            <v>44857</v>
          </cell>
          <cell r="K501" t="str">
            <v>Baker MS</v>
          </cell>
          <cell r="L501" t="str">
            <v>Muscogee County Schools</v>
          </cell>
        </row>
        <row r="502">
          <cell r="J502">
            <v>44858</v>
          </cell>
          <cell r="K502" t="str">
            <v>Blackmon Road MS</v>
          </cell>
          <cell r="L502" t="str">
            <v>Muscogee County Schools</v>
          </cell>
        </row>
        <row r="503">
          <cell r="J503">
            <v>44848</v>
          </cell>
          <cell r="K503" t="str">
            <v>Blanchard ES</v>
          </cell>
          <cell r="L503" t="str">
            <v>Muscogee County Schools</v>
          </cell>
        </row>
        <row r="504">
          <cell r="J504">
            <v>44849</v>
          </cell>
          <cell r="K504" t="str">
            <v>Brewer ES</v>
          </cell>
          <cell r="L504" t="str">
            <v>Muscogee County Schools</v>
          </cell>
        </row>
        <row r="505">
          <cell r="J505">
            <v>38215</v>
          </cell>
          <cell r="K505" t="str">
            <v>Carver HS</v>
          </cell>
          <cell r="L505" t="str">
            <v>Muscogee County Schools</v>
          </cell>
        </row>
        <row r="506">
          <cell r="J506">
            <v>44850</v>
          </cell>
          <cell r="K506" t="str">
            <v>Clubview ES</v>
          </cell>
          <cell r="L506" t="str">
            <v>Muscogee County Schools</v>
          </cell>
        </row>
        <row r="507">
          <cell r="J507">
            <v>38055</v>
          </cell>
          <cell r="K507" t="str">
            <v>Columbus HS</v>
          </cell>
          <cell r="L507" t="str">
            <v>Muscogee County Schools</v>
          </cell>
        </row>
        <row r="508">
          <cell r="J508">
            <v>44851</v>
          </cell>
          <cell r="K508" t="str">
            <v>Dawson ES</v>
          </cell>
          <cell r="L508" t="str">
            <v>Muscogee County Schools</v>
          </cell>
        </row>
        <row r="509">
          <cell r="J509">
            <v>40059</v>
          </cell>
          <cell r="K509" t="str">
            <v>Dimon ES</v>
          </cell>
          <cell r="L509" t="str">
            <v>Muscogee County Schools</v>
          </cell>
        </row>
        <row r="510">
          <cell r="J510">
            <v>44852</v>
          </cell>
          <cell r="K510" t="str">
            <v>Dorothy Heights ES</v>
          </cell>
          <cell r="L510" t="str">
            <v>Muscogee County Schools</v>
          </cell>
        </row>
        <row r="511">
          <cell r="J511">
            <v>44859</v>
          </cell>
          <cell r="K511" t="str">
            <v>Double Churches MS</v>
          </cell>
          <cell r="L511" t="str">
            <v>Muscogee County Schools</v>
          </cell>
        </row>
        <row r="512">
          <cell r="J512">
            <v>38056</v>
          </cell>
          <cell r="K512" t="str">
            <v>East Columbus Magnet</v>
          </cell>
          <cell r="L512" t="str">
            <v>Muscogee County Schools</v>
          </cell>
        </row>
        <row r="513">
          <cell r="J513">
            <v>44860</v>
          </cell>
          <cell r="K513" t="str">
            <v>Eddy MS</v>
          </cell>
          <cell r="L513" t="str">
            <v>Muscogee County Schools</v>
          </cell>
        </row>
        <row r="514">
          <cell r="J514">
            <v>40057</v>
          </cell>
          <cell r="K514" t="str">
            <v>Forrest Road ES</v>
          </cell>
          <cell r="L514" t="str">
            <v>Muscogee County Schools</v>
          </cell>
        </row>
        <row r="515">
          <cell r="J515">
            <v>44861</v>
          </cell>
          <cell r="K515" t="str">
            <v>Fort MS</v>
          </cell>
          <cell r="L515" t="str">
            <v>Muscogee County Schools</v>
          </cell>
        </row>
        <row r="516">
          <cell r="J516">
            <v>42877</v>
          </cell>
          <cell r="K516" t="str">
            <v>FOX ELEMENTARY</v>
          </cell>
          <cell r="L516" t="str">
            <v>Muscogee County Schools</v>
          </cell>
        </row>
        <row r="517">
          <cell r="J517">
            <v>44853</v>
          </cell>
          <cell r="K517" t="str">
            <v>Georgetown ES</v>
          </cell>
          <cell r="L517" t="str">
            <v>Muscogee County Schools</v>
          </cell>
        </row>
        <row r="518">
          <cell r="J518">
            <v>50892</v>
          </cell>
          <cell r="K518" t="str">
            <v>Hannen ES</v>
          </cell>
          <cell r="L518" t="str">
            <v>Muscogee County Schools</v>
          </cell>
        </row>
        <row r="519">
          <cell r="J519">
            <v>44864</v>
          </cell>
          <cell r="K519" t="str">
            <v>Hardaway HS</v>
          </cell>
          <cell r="L519" t="str">
            <v>Muscogee County Schools</v>
          </cell>
        </row>
        <row r="520">
          <cell r="J520">
            <v>44865</v>
          </cell>
          <cell r="K520" t="str">
            <v>Jordan HS</v>
          </cell>
          <cell r="L520" t="str">
            <v>Muscogee County Schools</v>
          </cell>
        </row>
        <row r="521">
          <cell r="J521">
            <v>38057</v>
          </cell>
          <cell r="K521" t="str">
            <v>Kendrick HS</v>
          </cell>
          <cell r="L521" t="str">
            <v>Muscogee County Schools</v>
          </cell>
        </row>
        <row r="522">
          <cell r="J522">
            <v>42876</v>
          </cell>
          <cell r="K522" t="str">
            <v>LONNIE JACKSON ACADEMY</v>
          </cell>
          <cell r="L522" t="str">
            <v>Muscogee County Schools</v>
          </cell>
        </row>
        <row r="523">
          <cell r="J523">
            <v>50894</v>
          </cell>
          <cell r="K523" t="str">
            <v>Martin Luther King Jr ES</v>
          </cell>
          <cell r="L523" t="str">
            <v>Muscogee County Schools</v>
          </cell>
        </row>
        <row r="524">
          <cell r="J524">
            <v>50893</v>
          </cell>
          <cell r="K524" t="str">
            <v>Midland Academy</v>
          </cell>
          <cell r="L524" t="str">
            <v>Muscogee County Schools</v>
          </cell>
        </row>
        <row r="525">
          <cell r="J525">
            <v>44862</v>
          </cell>
          <cell r="K525" t="str">
            <v>Midland MS</v>
          </cell>
          <cell r="L525" t="str">
            <v>Muscogee County Schools</v>
          </cell>
        </row>
        <row r="526">
          <cell r="J526">
            <v>38667</v>
          </cell>
          <cell r="K526" t="str">
            <v>MUSCOGEE CO GROUNDS</v>
          </cell>
          <cell r="L526" t="str">
            <v>Muscogee County Schools</v>
          </cell>
        </row>
        <row r="527">
          <cell r="J527">
            <v>45085</v>
          </cell>
          <cell r="K527" t="str">
            <v>Muscogee Co Sch SU</v>
          </cell>
          <cell r="L527" t="str">
            <v>Muscogee County Schools</v>
          </cell>
        </row>
        <row r="528">
          <cell r="J528">
            <v>38062</v>
          </cell>
          <cell r="K528" t="str">
            <v>MUSCOGEE CO SCHL DM</v>
          </cell>
          <cell r="L528" t="str">
            <v>Muscogee County Schools</v>
          </cell>
        </row>
        <row r="529">
          <cell r="J529">
            <v>38061</v>
          </cell>
          <cell r="K529" t="str">
            <v>MUSCOGEE CO SCHLS</v>
          </cell>
          <cell r="L529" t="str">
            <v>Muscogee County Schools</v>
          </cell>
        </row>
        <row r="530">
          <cell r="J530">
            <v>50895</v>
          </cell>
          <cell r="K530" t="str">
            <v>North Columbus ES</v>
          </cell>
          <cell r="L530" t="str">
            <v>Muscogee County Schools</v>
          </cell>
        </row>
        <row r="531">
          <cell r="J531">
            <v>38058</v>
          </cell>
          <cell r="K531" t="str">
            <v>Richards MS</v>
          </cell>
          <cell r="L531" t="str">
            <v>Muscogee County Schools</v>
          </cell>
        </row>
        <row r="532">
          <cell r="J532">
            <v>40056</v>
          </cell>
          <cell r="K532" t="str">
            <v>Rigdon Road ES</v>
          </cell>
          <cell r="L532" t="str">
            <v>Muscogee County Schools</v>
          </cell>
        </row>
        <row r="533">
          <cell r="J533">
            <v>38059</v>
          </cell>
          <cell r="K533" t="str">
            <v>Rothchilds MS</v>
          </cell>
          <cell r="L533" t="str">
            <v>Muscogee County Schools</v>
          </cell>
        </row>
        <row r="534">
          <cell r="J534">
            <v>38060</v>
          </cell>
          <cell r="K534" t="str">
            <v>Shaw HS</v>
          </cell>
          <cell r="L534" t="str">
            <v>Muscogee County Schools</v>
          </cell>
        </row>
        <row r="535">
          <cell r="J535">
            <v>50896</v>
          </cell>
          <cell r="K535" t="str">
            <v>St Mary ES Magnet</v>
          </cell>
          <cell r="L535" t="str">
            <v>Muscogee County Schools</v>
          </cell>
        </row>
        <row r="536">
          <cell r="J536">
            <v>44863</v>
          </cell>
          <cell r="K536" t="str">
            <v>Veterans MS</v>
          </cell>
          <cell r="L536" t="str">
            <v>Muscogee County Schools</v>
          </cell>
        </row>
        <row r="537">
          <cell r="J537">
            <v>50897</v>
          </cell>
          <cell r="K537" t="str">
            <v>Wesley Heights ES</v>
          </cell>
          <cell r="L537" t="str">
            <v>Muscogee County Schools</v>
          </cell>
        </row>
        <row r="538">
          <cell r="J538">
            <v>44854</v>
          </cell>
          <cell r="K538" t="str">
            <v>Wynnton ES</v>
          </cell>
          <cell r="L538" t="str">
            <v>Muscogee County Schools</v>
          </cell>
        </row>
        <row r="539">
          <cell r="J539">
            <v>37688</v>
          </cell>
          <cell r="K539" t="str">
            <v>Harper Elem</v>
          </cell>
          <cell r="L539" t="str">
            <v>Thomasville City Schools</v>
          </cell>
        </row>
        <row r="540">
          <cell r="J540">
            <v>37689</v>
          </cell>
          <cell r="K540" t="str">
            <v>Jerger Elem</v>
          </cell>
          <cell r="L540" t="str">
            <v>Thomasville City Schools</v>
          </cell>
        </row>
        <row r="541">
          <cell r="J541">
            <v>37690</v>
          </cell>
          <cell r="K541" t="str">
            <v>Macintyre Park MS</v>
          </cell>
          <cell r="L541" t="str">
            <v>Thomasville City Schools</v>
          </cell>
        </row>
        <row r="542">
          <cell r="J542">
            <v>37531</v>
          </cell>
          <cell r="K542" t="str">
            <v>Scott Elem</v>
          </cell>
          <cell r="L542" t="str">
            <v>Thomasville City Schools</v>
          </cell>
        </row>
        <row r="543">
          <cell r="J543">
            <v>37838</v>
          </cell>
          <cell r="K543" t="str">
            <v>Thomasville City Sch</v>
          </cell>
          <cell r="L543" t="str">
            <v>Thomasville City Schools</v>
          </cell>
        </row>
        <row r="544">
          <cell r="J544">
            <v>37201</v>
          </cell>
          <cell r="K544" t="str">
            <v>Thomasville CS</v>
          </cell>
          <cell r="L544" t="str">
            <v>Thomasville City Schools</v>
          </cell>
        </row>
        <row r="545">
          <cell r="J545">
            <v>37691</v>
          </cell>
          <cell r="K545" t="str">
            <v>Thomasville HS</v>
          </cell>
          <cell r="L545" t="str">
            <v>Thomasville City Schools</v>
          </cell>
        </row>
        <row r="546">
          <cell r="J546">
            <v>31239</v>
          </cell>
          <cell r="K546" t="str">
            <v>PKB MISC SERVICES</v>
          </cell>
          <cell r="L546" t="str">
            <v>PKB MISC SERVICES</v>
          </cell>
        </row>
        <row r="547">
          <cell r="J547">
            <v>31238</v>
          </cell>
          <cell r="K547" t="str">
            <v>PKB RVP</v>
          </cell>
          <cell r="L547" t="str">
            <v>PKB RVP</v>
          </cell>
        </row>
        <row r="548">
          <cell r="J548">
            <v>47840</v>
          </cell>
          <cell r="K548" t="str">
            <v>Bob Cox DM</v>
          </cell>
          <cell r="L548" t="str">
            <v>Bob Cox DM</v>
          </cell>
        </row>
        <row r="549">
          <cell r="J549">
            <v>40569</v>
          </cell>
          <cell r="K549" t="str">
            <v>Dekalb Cnty Schls POM</v>
          </cell>
          <cell r="L549" t="str">
            <v>Dekalb Cnty Schls POM OH</v>
          </cell>
        </row>
        <row r="550">
          <cell r="J550">
            <v>40571</v>
          </cell>
          <cell r="K550" t="str">
            <v>Dekalb Cnty Schls POM DM</v>
          </cell>
          <cell r="L550" t="str">
            <v>Dekalb Cnty Schls POM OH</v>
          </cell>
        </row>
        <row r="551">
          <cell r="J551">
            <v>40568</v>
          </cell>
          <cell r="K551" t="str">
            <v>Dekalb Cnty Schls POM OH</v>
          </cell>
          <cell r="L551" t="str">
            <v>Dekalb Cnty Schls POM OH</v>
          </cell>
        </row>
        <row r="552">
          <cell r="J552">
            <v>40570</v>
          </cell>
          <cell r="K552" t="str">
            <v>Dekalb Cnty Schls POM SU</v>
          </cell>
          <cell r="L552" t="str">
            <v>Dekalb Cnty Schls POM OH</v>
          </cell>
        </row>
        <row r="553">
          <cell r="J553">
            <v>38017</v>
          </cell>
          <cell r="K553" t="str">
            <v>Admin Annex</v>
          </cell>
          <cell r="L553" t="str">
            <v>Henry County GA Schools</v>
          </cell>
        </row>
        <row r="554">
          <cell r="J554">
            <v>37965</v>
          </cell>
          <cell r="K554" t="str">
            <v>Admin Offices</v>
          </cell>
          <cell r="L554" t="str">
            <v>Henry County GA Schools</v>
          </cell>
        </row>
        <row r="555">
          <cell r="J555">
            <v>37966</v>
          </cell>
          <cell r="K555" t="str">
            <v>Austin Road Elem</v>
          </cell>
          <cell r="L555" t="str">
            <v>Henry County GA Schools</v>
          </cell>
        </row>
        <row r="556">
          <cell r="J556">
            <v>37967</v>
          </cell>
          <cell r="K556" t="str">
            <v>Austin Road MS/Stadi</v>
          </cell>
          <cell r="L556" t="str">
            <v>Henry County GA Schools</v>
          </cell>
        </row>
        <row r="557">
          <cell r="J557">
            <v>37968</v>
          </cell>
          <cell r="K557" t="str">
            <v>Bethlehem Elem</v>
          </cell>
          <cell r="L557" t="str">
            <v>Henry County GA Schools</v>
          </cell>
        </row>
        <row r="558">
          <cell r="J558">
            <v>37969</v>
          </cell>
          <cell r="K558" t="str">
            <v>Cotton Indian Elem</v>
          </cell>
          <cell r="L558" t="str">
            <v>Henry County GA Schools</v>
          </cell>
        </row>
        <row r="559">
          <cell r="J559">
            <v>37970</v>
          </cell>
          <cell r="K559" t="str">
            <v>Dutchtown Elem</v>
          </cell>
          <cell r="L559" t="str">
            <v>Henry County GA Schools</v>
          </cell>
        </row>
        <row r="560">
          <cell r="J560">
            <v>37971</v>
          </cell>
          <cell r="K560" t="str">
            <v>Dutchtown HS/Stadium</v>
          </cell>
          <cell r="L560" t="str">
            <v>Henry County GA Schools</v>
          </cell>
        </row>
        <row r="561">
          <cell r="J561">
            <v>37972</v>
          </cell>
          <cell r="K561" t="str">
            <v>Dutchtown MS</v>
          </cell>
          <cell r="L561" t="str">
            <v>Henry County GA Schools</v>
          </cell>
        </row>
        <row r="562">
          <cell r="J562">
            <v>37973</v>
          </cell>
          <cell r="K562" t="str">
            <v>Eagles Landing HS/St</v>
          </cell>
          <cell r="L562" t="str">
            <v>Henry County GA Schools</v>
          </cell>
        </row>
        <row r="563">
          <cell r="J563">
            <v>37974</v>
          </cell>
          <cell r="K563" t="str">
            <v>Eagles Landing MS</v>
          </cell>
          <cell r="L563" t="str">
            <v>Henry County GA Schools</v>
          </cell>
        </row>
        <row r="564">
          <cell r="J564">
            <v>37975</v>
          </cell>
          <cell r="K564" t="str">
            <v>East Lake Elem</v>
          </cell>
          <cell r="L564" t="str">
            <v>Henry County GA Schools</v>
          </cell>
        </row>
        <row r="565">
          <cell r="J565">
            <v>37976</v>
          </cell>
          <cell r="K565" t="str">
            <v>Fairview Elem</v>
          </cell>
          <cell r="L565" t="str">
            <v>Henry County GA Schools</v>
          </cell>
        </row>
        <row r="566">
          <cell r="J566">
            <v>38018</v>
          </cell>
          <cell r="K566" t="str">
            <v>Family Resource Hous</v>
          </cell>
          <cell r="L566" t="str">
            <v>Henry County GA Schools</v>
          </cell>
        </row>
        <row r="567">
          <cell r="J567">
            <v>37977</v>
          </cell>
          <cell r="K567" t="str">
            <v>Flippen Elem</v>
          </cell>
          <cell r="L567" t="str">
            <v>Henry County GA Schools</v>
          </cell>
        </row>
        <row r="568">
          <cell r="J568">
            <v>37978</v>
          </cell>
          <cell r="K568" t="str">
            <v>Hampton Elem</v>
          </cell>
          <cell r="L568" t="str">
            <v>Henry County GA Schools</v>
          </cell>
        </row>
        <row r="569">
          <cell r="J569">
            <v>38158</v>
          </cell>
          <cell r="K569" t="str">
            <v>Hampton HS</v>
          </cell>
          <cell r="L569" t="str">
            <v>Henry County GA Schools</v>
          </cell>
        </row>
        <row r="570">
          <cell r="J570">
            <v>37979</v>
          </cell>
          <cell r="K570" t="str">
            <v>Hampton MS</v>
          </cell>
          <cell r="L570" t="str">
            <v>Henry County GA Schools</v>
          </cell>
        </row>
        <row r="571">
          <cell r="J571">
            <v>37964</v>
          </cell>
          <cell r="K571" t="str">
            <v>Henry Co Schls GA</v>
          </cell>
          <cell r="L571" t="str">
            <v>Henry County GA Schools</v>
          </cell>
        </row>
        <row r="572">
          <cell r="J572">
            <v>38026</v>
          </cell>
          <cell r="K572" t="str">
            <v>Henry Co Schls GA Dm</v>
          </cell>
          <cell r="L572" t="str">
            <v>Henry County GA Schools</v>
          </cell>
        </row>
        <row r="573">
          <cell r="J573">
            <v>38019</v>
          </cell>
          <cell r="K573" t="str">
            <v>Henry Education Cent</v>
          </cell>
          <cell r="L573" t="str">
            <v>Henry County GA Schools</v>
          </cell>
        </row>
        <row r="574">
          <cell r="J574">
            <v>37981</v>
          </cell>
          <cell r="K574" t="str">
            <v>Henry HS/Stadium/Aca</v>
          </cell>
          <cell r="L574" t="str">
            <v>Henry County GA Schools</v>
          </cell>
        </row>
        <row r="575">
          <cell r="J575">
            <v>37980</v>
          </cell>
          <cell r="K575" t="str">
            <v>Henry MS</v>
          </cell>
          <cell r="L575" t="str">
            <v>Henry County GA Schools</v>
          </cell>
        </row>
        <row r="576">
          <cell r="J576">
            <v>37982</v>
          </cell>
          <cell r="K576" t="str">
            <v>Hickory Flat Elem</v>
          </cell>
          <cell r="L576" t="str">
            <v>Henry County GA Schools</v>
          </cell>
        </row>
        <row r="577">
          <cell r="J577">
            <v>37983</v>
          </cell>
          <cell r="K577" t="str">
            <v>Locust Grove Elem</v>
          </cell>
          <cell r="L577" t="str">
            <v>Henry County GA Schools</v>
          </cell>
        </row>
        <row r="578">
          <cell r="J578">
            <v>37984</v>
          </cell>
          <cell r="K578" t="str">
            <v>Locust Grove HS/Stad</v>
          </cell>
          <cell r="L578" t="str">
            <v>Henry County GA Schools</v>
          </cell>
        </row>
        <row r="579">
          <cell r="J579">
            <v>37985</v>
          </cell>
          <cell r="K579" t="str">
            <v>Locust Grove MS</v>
          </cell>
          <cell r="L579" t="str">
            <v>Henry County GA Schools</v>
          </cell>
        </row>
        <row r="580">
          <cell r="J580">
            <v>37986</v>
          </cell>
          <cell r="K580" t="str">
            <v>Luella Elem</v>
          </cell>
          <cell r="L580" t="str">
            <v>Henry County GA Schools</v>
          </cell>
        </row>
        <row r="581">
          <cell r="J581">
            <v>37987</v>
          </cell>
          <cell r="K581" t="str">
            <v>Luella HS/Stadium</v>
          </cell>
          <cell r="L581" t="str">
            <v>Henry County GA Schools</v>
          </cell>
        </row>
        <row r="582">
          <cell r="J582">
            <v>37988</v>
          </cell>
          <cell r="K582" t="str">
            <v>Luella MS</v>
          </cell>
          <cell r="L582" t="str">
            <v>Henry County GA Schools</v>
          </cell>
        </row>
        <row r="583">
          <cell r="J583">
            <v>37989</v>
          </cell>
          <cell r="K583" t="str">
            <v>Mainstay Acad</v>
          </cell>
          <cell r="L583" t="str">
            <v>Henry County GA Schools</v>
          </cell>
        </row>
        <row r="584">
          <cell r="J584">
            <v>38020</v>
          </cell>
          <cell r="K584" t="str">
            <v>Maintenance</v>
          </cell>
          <cell r="L584" t="str">
            <v>Henry County GA Schools</v>
          </cell>
        </row>
        <row r="585">
          <cell r="J585">
            <v>37990</v>
          </cell>
          <cell r="K585" t="str">
            <v>McDonough Elem</v>
          </cell>
          <cell r="L585" t="str">
            <v>Henry County GA Schools</v>
          </cell>
        </row>
        <row r="586">
          <cell r="J586">
            <v>51102</v>
          </cell>
          <cell r="K586" t="str">
            <v>McDonough High School</v>
          </cell>
          <cell r="L586" t="str">
            <v>Henry County GA Schools</v>
          </cell>
        </row>
        <row r="587">
          <cell r="J587">
            <v>51101</v>
          </cell>
          <cell r="K587" t="str">
            <v>McDonough Middle School</v>
          </cell>
          <cell r="L587" t="str">
            <v>Henry County GA Schools</v>
          </cell>
        </row>
        <row r="588">
          <cell r="J588">
            <v>37991</v>
          </cell>
          <cell r="K588" t="str">
            <v>Mt. Carmel Elem</v>
          </cell>
          <cell r="L588" t="str">
            <v>Henry County GA Schools</v>
          </cell>
        </row>
        <row r="589">
          <cell r="J589">
            <v>37992</v>
          </cell>
          <cell r="K589" t="str">
            <v>New Hope Elem</v>
          </cell>
          <cell r="L589" t="str">
            <v>Henry County GA Schools</v>
          </cell>
        </row>
        <row r="590">
          <cell r="J590">
            <v>37993</v>
          </cell>
          <cell r="K590" t="str">
            <v>Oakland Elem</v>
          </cell>
          <cell r="L590" t="str">
            <v>Henry County GA Schools</v>
          </cell>
        </row>
        <row r="591">
          <cell r="J591">
            <v>37994</v>
          </cell>
          <cell r="K591" t="str">
            <v>Ola Elem</v>
          </cell>
          <cell r="L591" t="str">
            <v>Henry County GA Schools</v>
          </cell>
        </row>
        <row r="592">
          <cell r="J592">
            <v>37995</v>
          </cell>
          <cell r="K592" t="str">
            <v>Ola HS/Stadium</v>
          </cell>
          <cell r="L592" t="str">
            <v>Henry County GA Schools</v>
          </cell>
        </row>
        <row r="593">
          <cell r="J593">
            <v>37996</v>
          </cell>
          <cell r="K593" t="str">
            <v>Ola MS</v>
          </cell>
          <cell r="L593" t="str">
            <v>Henry County GA Schools</v>
          </cell>
        </row>
        <row r="594">
          <cell r="J594">
            <v>37998</v>
          </cell>
          <cell r="K594" t="str">
            <v>Pates Creek Elem</v>
          </cell>
          <cell r="L594" t="str">
            <v>Henry County GA Schools</v>
          </cell>
        </row>
        <row r="595">
          <cell r="J595">
            <v>37997</v>
          </cell>
          <cell r="K595" t="str">
            <v>Patrick Henry Acad</v>
          </cell>
          <cell r="L595" t="str">
            <v>Henry County GA Schools</v>
          </cell>
        </row>
        <row r="596">
          <cell r="J596">
            <v>38021</v>
          </cell>
          <cell r="K596" t="str">
            <v>Performing Arts</v>
          </cell>
          <cell r="L596" t="str">
            <v>Henry County GA Schools</v>
          </cell>
        </row>
        <row r="597">
          <cell r="J597">
            <v>37999</v>
          </cell>
          <cell r="K597" t="str">
            <v>Pleasant Grove Elem</v>
          </cell>
          <cell r="L597" t="str">
            <v>Henry County GA Schools</v>
          </cell>
        </row>
        <row r="598">
          <cell r="J598">
            <v>38022</v>
          </cell>
          <cell r="K598" t="str">
            <v>Purchasing House</v>
          </cell>
          <cell r="L598" t="str">
            <v>Henry County GA Schools</v>
          </cell>
        </row>
        <row r="599">
          <cell r="J599">
            <v>38000</v>
          </cell>
          <cell r="K599" t="str">
            <v>Red Oak Elem</v>
          </cell>
          <cell r="L599" t="str">
            <v>Henry County GA Schools</v>
          </cell>
        </row>
        <row r="600">
          <cell r="J600">
            <v>38001</v>
          </cell>
          <cell r="K600" t="str">
            <v>Rock Spring Elem</v>
          </cell>
          <cell r="L600" t="str">
            <v>Henry County GA Schools</v>
          </cell>
        </row>
        <row r="601">
          <cell r="J601">
            <v>38002</v>
          </cell>
          <cell r="K601" t="str">
            <v>Rocky Creek Elem</v>
          </cell>
          <cell r="L601" t="str">
            <v>Henry County GA Schools</v>
          </cell>
        </row>
        <row r="602">
          <cell r="J602">
            <v>38023</v>
          </cell>
          <cell r="K602" t="str">
            <v>Schl Nutrition</v>
          </cell>
          <cell r="L602" t="str">
            <v>Henry County GA Schools</v>
          </cell>
        </row>
        <row r="603">
          <cell r="J603">
            <v>38003</v>
          </cell>
          <cell r="K603" t="str">
            <v>Smith Barnes Elem</v>
          </cell>
          <cell r="L603" t="str">
            <v>Henry County GA Schools</v>
          </cell>
        </row>
        <row r="604">
          <cell r="J604">
            <v>38004</v>
          </cell>
          <cell r="K604" t="str">
            <v>Stockbridge Elem</v>
          </cell>
          <cell r="L604" t="str">
            <v>Henry County GA Schools</v>
          </cell>
        </row>
        <row r="605">
          <cell r="J605">
            <v>38005</v>
          </cell>
          <cell r="K605" t="str">
            <v>Stockbridge HS/Stadi</v>
          </cell>
          <cell r="L605" t="str">
            <v>Henry County GA Schools</v>
          </cell>
        </row>
        <row r="606">
          <cell r="J606">
            <v>38006</v>
          </cell>
          <cell r="K606" t="str">
            <v>Stockbridge MS/Stadi</v>
          </cell>
          <cell r="L606" t="str">
            <v>Henry County GA Schools</v>
          </cell>
        </row>
        <row r="607">
          <cell r="J607">
            <v>38024</v>
          </cell>
          <cell r="K607" t="str">
            <v>Student Support</v>
          </cell>
          <cell r="L607" t="str">
            <v>Henry County GA Schools</v>
          </cell>
        </row>
        <row r="608">
          <cell r="J608">
            <v>38007</v>
          </cell>
          <cell r="K608" t="str">
            <v>Timber Ridge Elem</v>
          </cell>
          <cell r="L608" t="str">
            <v>Henry County GA Schools</v>
          </cell>
        </row>
        <row r="609">
          <cell r="J609">
            <v>38025</v>
          </cell>
          <cell r="K609" t="str">
            <v>Transportation</v>
          </cell>
          <cell r="L609" t="str">
            <v>Henry County GA Schools</v>
          </cell>
        </row>
        <row r="610">
          <cell r="J610">
            <v>38008</v>
          </cell>
          <cell r="K610" t="str">
            <v>Tussahaw Elem</v>
          </cell>
          <cell r="L610" t="str">
            <v>Henry County GA Schools</v>
          </cell>
        </row>
        <row r="611">
          <cell r="J611">
            <v>38009</v>
          </cell>
          <cell r="K611" t="str">
            <v>Union Grove HS/Stadi</v>
          </cell>
          <cell r="L611" t="str">
            <v>Henry County GA Schools</v>
          </cell>
        </row>
        <row r="612">
          <cell r="J612">
            <v>38010</v>
          </cell>
          <cell r="K612" t="str">
            <v>Union Grove MS</v>
          </cell>
          <cell r="L612" t="str">
            <v>Henry County GA Schools</v>
          </cell>
        </row>
        <row r="613">
          <cell r="J613">
            <v>38011</v>
          </cell>
          <cell r="K613" t="str">
            <v>Unity Grove Elem</v>
          </cell>
          <cell r="L613" t="str">
            <v>Henry County GA Schools</v>
          </cell>
        </row>
        <row r="614">
          <cell r="J614">
            <v>38012</v>
          </cell>
          <cell r="K614" t="str">
            <v>Walnut Creek Elem</v>
          </cell>
          <cell r="L614" t="str">
            <v>Henry County GA Schools</v>
          </cell>
        </row>
        <row r="615">
          <cell r="J615">
            <v>38013</v>
          </cell>
          <cell r="K615" t="str">
            <v>Wesley Lakes Elem</v>
          </cell>
          <cell r="L615" t="str">
            <v>Henry County GA Schools</v>
          </cell>
        </row>
        <row r="616">
          <cell r="J616">
            <v>38014</v>
          </cell>
          <cell r="K616" t="str">
            <v>Woodland Elem</v>
          </cell>
          <cell r="L616" t="str">
            <v>Henry County GA Schools</v>
          </cell>
        </row>
        <row r="617">
          <cell r="J617">
            <v>38015</v>
          </cell>
          <cell r="K617" t="str">
            <v>Woodland HS/Stadium</v>
          </cell>
          <cell r="L617" t="str">
            <v>Henry County GA Schools</v>
          </cell>
        </row>
        <row r="618">
          <cell r="J618">
            <v>38016</v>
          </cell>
          <cell r="K618" t="str">
            <v>Woodland MS</v>
          </cell>
          <cell r="L618" t="str">
            <v>Henry County GA Schools</v>
          </cell>
        </row>
        <row r="619">
          <cell r="J619">
            <v>42751</v>
          </cell>
          <cell r="K619" t="str">
            <v>Baldwin Ferry Admin</v>
          </cell>
          <cell r="L619" t="str">
            <v>Vicksburg-Warren Sch District</v>
          </cell>
        </row>
        <row r="620">
          <cell r="J620">
            <v>42741</v>
          </cell>
          <cell r="K620" t="str">
            <v>Beechwood Elementary</v>
          </cell>
          <cell r="L620" t="str">
            <v>Vicksburg-Warren Sch District</v>
          </cell>
        </row>
        <row r="621">
          <cell r="J621">
            <v>42742</v>
          </cell>
          <cell r="K621" t="str">
            <v>Bovina Elementary</v>
          </cell>
          <cell r="L621" t="str">
            <v>Vicksburg-Warren Sch District</v>
          </cell>
        </row>
        <row r="622">
          <cell r="J622">
            <v>42743</v>
          </cell>
          <cell r="K622" t="str">
            <v>Bowmar Elementary</v>
          </cell>
          <cell r="L622" t="str">
            <v>Vicksburg-Warren Sch District</v>
          </cell>
        </row>
        <row r="623">
          <cell r="J623">
            <v>42744</v>
          </cell>
          <cell r="K623" t="str">
            <v>Dana Road Elementary</v>
          </cell>
          <cell r="L623" t="str">
            <v>Vicksburg-Warren Sch District</v>
          </cell>
        </row>
        <row r="624">
          <cell r="J624">
            <v>42745</v>
          </cell>
          <cell r="K624" t="str">
            <v>Grove Street Elementary</v>
          </cell>
          <cell r="L624" t="str">
            <v>Vicksburg-Warren Sch District</v>
          </cell>
        </row>
        <row r="625">
          <cell r="J625">
            <v>42746</v>
          </cell>
          <cell r="K625" t="str">
            <v>Redwood Elementary</v>
          </cell>
          <cell r="L625" t="str">
            <v>Vicksburg-Warren Sch District</v>
          </cell>
        </row>
        <row r="626">
          <cell r="J626">
            <v>42747</v>
          </cell>
          <cell r="K626" t="str">
            <v>Sherman Elementary</v>
          </cell>
          <cell r="L626" t="str">
            <v>Vicksburg-Warren Sch District</v>
          </cell>
        </row>
        <row r="627">
          <cell r="J627">
            <v>42748</v>
          </cell>
          <cell r="K627" t="str">
            <v>South Park Elementary</v>
          </cell>
          <cell r="L627" t="str">
            <v>Vicksburg-Warren Sch District</v>
          </cell>
        </row>
        <row r="628">
          <cell r="J628">
            <v>42752</v>
          </cell>
          <cell r="K628" t="str">
            <v>Transportation</v>
          </cell>
          <cell r="L628" t="str">
            <v>Vicksburg-Warren Sch District</v>
          </cell>
        </row>
        <row r="629">
          <cell r="J629">
            <v>42737</v>
          </cell>
          <cell r="K629" t="str">
            <v>Vicksburg High</v>
          </cell>
          <cell r="L629" t="str">
            <v>Vicksburg-Warren Sch District</v>
          </cell>
        </row>
        <row r="630">
          <cell r="J630">
            <v>42739</v>
          </cell>
          <cell r="K630" t="str">
            <v>Vicksburg Middle</v>
          </cell>
          <cell r="L630" t="str">
            <v>Vicksburg-Warren Sch District</v>
          </cell>
        </row>
        <row r="631">
          <cell r="J631">
            <v>42736</v>
          </cell>
          <cell r="K631" t="str">
            <v>Vicksburg-Warren Sch Dist DM</v>
          </cell>
          <cell r="L631" t="str">
            <v>Vicksburg-Warren Sch District</v>
          </cell>
        </row>
        <row r="632">
          <cell r="J632">
            <v>42735</v>
          </cell>
          <cell r="K632" t="str">
            <v>Vicksburg-Warren Sch Dist SU</v>
          </cell>
          <cell r="L632" t="str">
            <v>Vicksburg-Warren Sch District</v>
          </cell>
        </row>
        <row r="633">
          <cell r="J633">
            <v>42734</v>
          </cell>
          <cell r="K633" t="str">
            <v>Vicksburg-Warren Sch District</v>
          </cell>
          <cell r="L633" t="str">
            <v>Vicksburg-Warren Sch District</v>
          </cell>
        </row>
        <row r="634">
          <cell r="J634">
            <v>42750</v>
          </cell>
          <cell r="K634" t="str">
            <v>VWSD District Office</v>
          </cell>
          <cell r="L634" t="str">
            <v>Vicksburg-Warren Sch District</v>
          </cell>
        </row>
        <row r="635">
          <cell r="J635">
            <v>42738</v>
          </cell>
          <cell r="K635" t="str">
            <v>Warren Central High</v>
          </cell>
          <cell r="L635" t="str">
            <v>Vicksburg-Warren Sch District</v>
          </cell>
        </row>
        <row r="636">
          <cell r="J636">
            <v>42740</v>
          </cell>
          <cell r="K636" t="str">
            <v>Warren Central Middle</v>
          </cell>
          <cell r="L636" t="str">
            <v>Vicksburg-Warren Sch District</v>
          </cell>
        </row>
        <row r="637">
          <cell r="J637">
            <v>42749</v>
          </cell>
          <cell r="K637" t="str">
            <v>Warrenton Elementary</v>
          </cell>
          <cell r="L637" t="str">
            <v>Vicksburg-Warren Sch District</v>
          </cell>
        </row>
        <row r="638">
          <cell r="J638">
            <v>37127</v>
          </cell>
          <cell r="K638" t="str">
            <v>Arizona Schls</v>
          </cell>
          <cell r="L638" t="str">
            <v>Arizona Schools</v>
          </cell>
        </row>
        <row r="639">
          <cell r="J639">
            <v>44656</v>
          </cell>
          <cell r="K639" t="str">
            <v>ATHENIAN SCHOOL</v>
          </cell>
          <cell r="L639" t="str">
            <v>ATHENIAN SCHOOL</v>
          </cell>
        </row>
        <row r="640">
          <cell r="J640">
            <v>44657</v>
          </cell>
          <cell r="K640" t="str">
            <v>Athenian School Custodial</v>
          </cell>
          <cell r="L640" t="str">
            <v>ATHENIAN SCHOOL</v>
          </cell>
        </row>
        <row r="641">
          <cell r="J641">
            <v>44658</v>
          </cell>
          <cell r="K641" t="str">
            <v>Athenian School Dm</v>
          </cell>
          <cell r="L641" t="str">
            <v>ATHENIAN SCHOOL</v>
          </cell>
        </row>
        <row r="642">
          <cell r="J642">
            <v>44659</v>
          </cell>
          <cell r="K642" t="str">
            <v>Athenian School Gr</v>
          </cell>
          <cell r="L642" t="str">
            <v>ATHENIAN SCHOOL</v>
          </cell>
        </row>
        <row r="643">
          <cell r="J643">
            <v>44660</v>
          </cell>
          <cell r="K643" t="str">
            <v>Athenian School Gr Dm</v>
          </cell>
          <cell r="L643" t="str">
            <v>ATHENIAN SCHOOL</v>
          </cell>
        </row>
        <row r="644">
          <cell r="J644">
            <v>44661</v>
          </cell>
          <cell r="K644" t="str">
            <v>Athenian School POM</v>
          </cell>
          <cell r="L644" t="str">
            <v>ATHENIAN SCHOOL</v>
          </cell>
        </row>
        <row r="645">
          <cell r="J645">
            <v>44662</v>
          </cell>
          <cell r="K645" t="str">
            <v>Athenian School POM Dm</v>
          </cell>
          <cell r="L645" t="str">
            <v>ATHENIAN SCHOOL</v>
          </cell>
        </row>
        <row r="646">
          <cell r="J646">
            <v>44663</v>
          </cell>
          <cell r="K646" t="str">
            <v>Athenian School SU</v>
          </cell>
          <cell r="L646" t="str">
            <v>ATHENIAN SCHOOL</v>
          </cell>
        </row>
        <row r="647">
          <cell r="J647">
            <v>42300</v>
          </cell>
          <cell r="K647" t="str">
            <v>Avondale Elem School Dist #44</v>
          </cell>
          <cell r="L647" t="str">
            <v>Avondale ES Dist44</v>
          </cell>
        </row>
        <row r="648">
          <cell r="J648">
            <v>42313</v>
          </cell>
          <cell r="K648" t="str">
            <v>Avondale ES Dist #44 DM</v>
          </cell>
          <cell r="L648" t="str">
            <v>Avondale ES Dist44</v>
          </cell>
        </row>
        <row r="649">
          <cell r="J649">
            <v>42314</v>
          </cell>
          <cell r="K649" t="str">
            <v>Avondale ES District #44 SU</v>
          </cell>
          <cell r="L649" t="str">
            <v>Avondale ES Dist44</v>
          </cell>
        </row>
        <row r="650">
          <cell r="J650">
            <v>42308</v>
          </cell>
          <cell r="K650" t="str">
            <v>Avondale Middle School</v>
          </cell>
          <cell r="L650" t="str">
            <v>Avondale ES Dist44</v>
          </cell>
        </row>
        <row r="651">
          <cell r="J651">
            <v>42304</v>
          </cell>
          <cell r="K651" t="str">
            <v>Centerra Mirage ES</v>
          </cell>
          <cell r="L651" t="str">
            <v>Avondale ES Dist44</v>
          </cell>
        </row>
        <row r="652">
          <cell r="J652">
            <v>42307</v>
          </cell>
          <cell r="K652" t="str">
            <v>Copper Trails ES</v>
          </cell>
          <cell r="L652" t="str">
            <v>Avondale ES Dist44</v>
          </cell>
        </row>
        <row r="653">
          <cell r="J653">
            <v>42302</v>
          </cell>
          <cell r="K653" t="str">
            <v>Desert Star ES</v>
          </cell>
          <cell r="L653" t="str">
            <v>Avondale ES Dist44</v>
          </cell>
        </row>
        <row r="654">
          <cell r="J654">
            <v>42303</v>
          </cell>
          <cell r="K654" t="str">
            <v>Desert Thunder ES</v>
          </cell>
          <cell r="L654" t="str">
            <v>Avondale ES Dist44</v>
          </cell>
        </row>
        <row r="655">
          <cell r="J655">
            <v>42309</v>
          </cell>
          <cell r="K655" t="str">
            <v>District Office Complex</v>
          </cell>
          <cell r="L655" t="str">
            <v>Avondale ES Dist44</v>
          </cell>
        </row>
        <row r="656">
          <cell r="J656">
            <v>42306</v>
          </cell>
          <cell r="K656" t="str">
            <v>Eliseo C Felix ES</v>
          </cell>
          <cell r="L656" t="str">
            <v>Avondale ES Dist44</v>
          </cell>
        </row>
        <row r="657">
          <cell r="J657">
            <v>42312</v>
          </cell>
          <cell r="K657" t="str">
            <v>Lattie Coor ES</v>
          </cell>
          <cell r="L657" t="str">
            <v>Avondale ES Dist44</v>
          </cell>
        </row>
        <row r="658">
          <cell r="J658">
            <v>42305</v>
          </cell>
          <cell r="K658" t="str">
            <v>Michael Anderson ES</v>
          </cell>
          <cell r="L658" t="str">
            <v>Avondale ES Dist44</v>
          </cell>
        </row>
        <row r="659">
          <cell r="J659">
            <v>42311</v>
          </cell>
          <cell r="K659" t="str">
            <v>Operations Building</v>
          </cell>
          <cell r="L659" t="str">
            <v>Avondale ES Dist44</v>
          </cell>
        </row>
        <row r="660">
          <cell r="J660">
            <v>42310</v>
          </cell>
          <cell r="K660" t="str">
            <v>Star Academy</v>
          </cell>
          <cell r="L660" t="str">
            <v>Avondale ES Dist44</v>
          </cell>
        </row>
        <row r="661">
          <cell r="J661">
            <v>42301</v>
          </cell>
          <cell r="K661" t="str">
            <v>Wildflower ES</v>
          </cell>
          <cell r="L661" t="str">
            <v>Avondale ES Dist44</v>
          </cell>
        </row>
        <row r="662">
          <cell r="J662">
            <v>38743</v>
          </cell>
          <cell r="K662" t="str">
            <v>$$Desert View Acad</v>
          </cell>
          <cell r="L662" t="str">
            <v>Desert View Academy</v>
          </cell>
        </row>
        <row r="663">
          <cell r="J663">
            <v>38744</v>
          </cell>
          <cell r="K663" t="str">
            <v>$$Desert View Acad Dm</v>
          </cell>
          <cell r="L663" t="str">
            <v>Desert View Academy</v>
          </cell>
        </row>
        <row r="664">
          <cell r="J664">
            <v>38768</v>
          </cell>
          <cell r="K664" t="str">
            <v>$$Desert View SU</v>
          </cell>
          <cell r="L664" t="str">
            <v>Desert View Academy</v>
          </cell>
        </row>
        <row r="665">
          <cell r="J665">
            <v>42622</v>
          </cell>
          <cell r="K665" t="str">
            <v>Bus Barn</v>
          </cell>
          <cell r="L665" t="str">
            <v>Flagstaff USD2</v>
          </cell>
        </row>
        <row r="666">
          <cell r="J666">
            <v>42640</v>
          </cell>
          <cell r="K666" t="str">
            <v>Camp Colton</v>
          </cell>
          <cell r="L666" t="str">
            <v>Flagstaff USD2</v>
          </cell>
        </row>
        <row r="667">
          <cell r="J667">
            <v>42623</v>
          </cell>
          <cell r="K667" t="str">
            <v>Christensen Elementary</v>
          </cell>
          <cell r="L667" t="str">
            <v>Flagstaff USD2</v>
          </cell>
        </row>
        <row r="668">
          <cell r="J668">
            <v>42624</v>
          </cell>
          <cell r="K668" t="str">
            <v>Cromer Elementary</v>
          </cell>
          <cell r="L668" t="str">
            <v>Flagstaff USD2</v>
          </cell>
        </row>
        <row r="669">
          <cell r="J669">
            <v>42625</v>
          </cell>
          <cell r="K669" t="str">
            <v>De Miguel Elementary</v>
          </cell>
          <cell r="L669" t="str">
            <v>Flagstaff USD2</v>
          </cell>
        </row>
        <row r="670">
          <cell r="J670">
            <v>42621</v>
          </cell>
          <cell r="K670" t="str">
            <v>Flagstaff DM</v>
          </cell>
          <cell r="L670" t="str">
            <v>Flagstaff USD2</v>
          </cell>
        </row>
        <row r="671">
          <cell r="J671">
            <v>42626</v>
          </cell>
          <cell r="K671" t="str">
            <v>Flagstaff High School</v>
          </cell>
          <cell r="L671" t="str">
            <v>Flagstaff USD2</v>
          </cell>
        </row>
        <row r="672">
          <cell r="J672">
            <v>42627</v>
          </cell>
          <cell r="K672" t="str">
            <v>Flagstaff Middle School</v>
          </cell>
          <cell r="L672" t="str">
            <v>Flagstaff USD2</v>
          </cell>
        </row>
        <row r="673">
          <cell r="J673">
            <v>42620</v>
          </cell>
          <cell r="K673" t="str">
            <v>Flagstaff SU</v>
          </cell>
          <cell r="L673" t="str">
            <v>Flagstaff USD2</v>
          </cell>
        </row>
        <row r="674">
          <cell r="J674">
            <v>42619</v>
          </cell>
          <cell r="K674" t="str">
            <v>Flagstaff Unified School Dist2</v>
          </cell>
          <cell r="L674" t="str">
            <v>Flagstaff USD2</v>
          </cell>
        </row>
        <row r="675">
          <cell r="J675">
            <v>42628</v>
          </cell>
          <cell r="K675" t="str">
            <v>Kinsey Elementary</v>
          </cell>
          <cell r="L675" t="str">
            <v>Flagstaff USD2</v>
          </cell>
        </row>
        <row r="676">
          <cell r="J676">
            <v>42629</v>
          </cell>
          <cell r="K676" t="str">
            <v>Knoles Elementary</v>
          </cell>
          <cell r="L676" t="str">
            <v>Flagstaff USD2</v>
          </cell>
        </row>
        <row r="677">
          <cell r="J677">
            <v>42630</v>
          </cell>
          <cell r="K677" t="str">
            <v>Leupp Elementary</v>
          </cell>
          <cell r="L677" t="str">
            <v>Flagstaff USD2</v>
          </cell>
        </row>
        <row r="678">
          <cell r="J678">
            <v>42631</v>
          </cell>
          <cell r="K678" t="str">
            <v>Maintenance</v>
          </cell>
          <cell r="L678" t="str">
            <v>Flagstaff USD2</v>
          </cell>
        </row>
        <row r="679">
          <cell r="J679">
            <v>42632</v>
          </cell>
          <cell r="K679" t="str">
            <v>Marshall Elementary</v>
          </cell>
          <cell r="L679" t="str">
            <v>Flagstaff USD2</v>
          </cell>
        </row>
        <row r="680">
          <cell r="J680">
            <v>42633</v>
          </cell>
          <cell r="K680" t="str">
            <v>Mount Eden Middle School</v>
          </cell>
          <cell r="L680" t="str">
            <v>Flagstaff USD2</v>
          </cell>
        </row>
        <row r="681">
          <cell r="J681">
            <v>42781</v>
          </cell>
          <cell r="K681" t="str">
            <v>PUENTO DE HOZHO</v>
          </cell>
          <cell r="L681" t="str">
            <v>Flagstaff USD2</v>
          </cell>
        </row>
        <row r="682">
          <cell r="J682">
            <v>42634</v>
          </cell>
          <cell r="K682" t="str">
            <v>Purchasing and Transporation</v>
          </cell>
          <cell r="L682" t="str">
            <v>Flagstaff USD2</v>
          </cell>
        </row>
        <row r="683">
          <cell r="J683">
            <v>42635</v>
          </cell>
          <cell r="K683" t="str">
            <v>Sechrist Elementary</v>
          </cell>
          <cell r="L683" t="str">
            <v>Flagstaff USD2</v>
          </cell>
        </row>
        <row r="684">
          <cell r="J684">
            <v>42636</v>
          </cell>
          <cell r="K684" t="str">
            <v>Sinagua Middle School</v>
          </cell>
          <cell r="L684" t="str">
            <v>Flagstaff USD2</v>
          </cell>
        </row>
        <row r="685">
          <cell r="J685">
            <v>42637</v>
          </cell>
          <cell r="K685" t="str">
            <v>Thomas Elementary</v>
          </cell>
          <cell r="L685" t="str">
            <v>Flagstaff USD2</v>
          </cell>
        </row>
        <row r="686">
          <cell r="J686">
            <v>42638</v>
          </cell>
          <cell r="K686" t="str">
            <v>Tia Building</v>
          </cell>
          <cell r="L686" t="str">
            <v>Flagstaff USD2</v>
          </cell>
        </row>
        <row r="687">
          <cell r="J687">
            <v>42639</v>
          </cell>
          <cell r="K687" t="str">
            <v>Warehouse</v>
          </cell>
          <cell r="L687" t="str">
            <v>Flagstaff USD2</v>
          </cell>
        </row>
        <row r="688">
          <cell r="J688">
            <v>38271</v>
          </cell>
          <cell r="K688" t="str">
            <v>C.I. Waggoner</v>
          </cell>
          <cell r="L688" t="str">
            <v>Kyrene School District</v>
          </cell>
        </row>
        <row r="689">
          <cell r="J689">
            <v>38287</v>
          </cell>
          <cell r="K689" t="str">
            <v>KTA</v>
          </cell>
          <cell r="L689" t="str">
            <v>Kyrene School District</v>
          </cell>
        </row>
        <row r="690">
          <cell r="J690">
            <v>38266</v>
          </cell>
          <cell r="K690" t="str">
            <v>Kyrene Akimel A-al</v>
          </cell>
          <cell r="L690" t="str">
            <v>Kyrene School District</v>
          </cell>
        </row>
        <row r="691">
          <cell r="J691">
            <v>38289</v>
          </cell>
          <cell r="K691" t="str">
            <v>Kyrene Altadena</v>
          </cell>
          <cell r="L691" t="str">
            <v>Kyrene School District</v>
          </cell>
        </row>
        <row r="692">
          <cell r="J692">
            <v>38267</v>
          </cell>
          <cell r="K692" t="str">
            <v>Kyrene Aprende</v>
          </cell>
          <cell r="L692" t="str">
            <v>Kyrene School District</v>
          </cell>
        </row>
        <row r="693">
          <cell r="J693">
            <v>38268</v>
          </cell>
          <cell r="K693" t="str">
            <v>Kyrene Centennial</v>
          </cell>
          <cell r="L693" t="str">
            <v>Kyrene School District</v>
          </cell>
        </row>
        <row r="694">
          <cell r="J694">
            <v>38273</v>
          </cell>
          <cell r="K694" t="str">
            <v>Kyrene de la Colina</v>
          </cell>
          <cell r="L694" t="str">
            <v>Kyrene School District</v>
          </cell>
        </row>
        <row r="695">
          <cell r="J695">
            <v>38274</v>
          </cell>
          <cell r="K695" t="str">
            <v>Kyrene de la Esperan</v>
          </cell>
          <cell r="L695" t="str">
            <v>Kyrene School District</v>
          </cell>
        </row>
        <row r="696">
          <cell r="J696">
            <v>38275</v>
          </cell>
          <cell r="K696" t="str">
            <v>Kyrene de la Estrell</v>
          </cell>
          <cell r="L696" t="str">
            <v>Kyrene School District</v>
          </cell>
        </row>
        <row r="697">
          <cell r="J697">
            <v>38290</v>
          </cell>
          <cell r="K697" t="str">
            <v>Kyrene de la Maripos</v>
          </cell>
          <cell r="L697" t="str">
            <v>Kyrene School District</v>
          </cell>
        </row>
        <row r="698">
          <cell r="J698">
            <v>38278</v>
          </cell>
          <cell r="K698" t="str">
            <v>Kyrene de la Mirada</v>
          </cell>
          <cell r="L698" t="str">
            <v>Kyrene School District</v>
          </cell>
        </row>
        <row r="699">
          <cell r="J699">
            <v>38279</v>
          </cell>
          <cell r="K699" t="str">
            <v>Kyrene de la Paloma</v>
          </cell>
          <cell r="L699" t="str">
            <v>Kyrene School District</v>
          </cell>
        </row>
        <row r="700">
          <cell r="J700">
            <v>38280</v>
          </cell>
          <cell r="K700" t="str">
            <v>Kyrene de la Sierra</v>
          </cell>
          <cell r="L700" t="str">
            <v>Kyrene School District</v>
          </cell>
        </row>
        <row r="701">
          <cell r="J701">
            <v>38272</v>
          </cell>
          <cell r="K701" t="str">
            <v>Kyrene de las Brisas</v>
          </cell>
          <cell r="L701" t="str">
            <v>Kyrene School District</v>
          </cell>
        </row>
        <row r="702">
          <cell r="J702">
            <v>38276</v>
          </cell>
          <cell r="K702" t="str">
            <v>Kyrene de las Lomas</v>
          </cell>
          <cell r="L702" t="str">
            <v>Kyrene School District</v>
          </cell>
        </row>
        <row r="703">
          <cell r="J703">
            <v>38277</v>
          </cell>
          <cell r="K703" t="str">
            <v>Kyrene de las Manita</v>
          </cell>
          <cell r="L703" t="str">
            <v>Kyrene School District</v>
          </cell>
        </row>
        <row r="704">
          <cell r="J704">
            <v>38281</v>
          </cell>
          <cell r="K704" t="str">
            <v>Kyrene de los Cerrit</v>
          </cell>
          <cell r="L704" t="str">
            <v>Kyrene School District</v>
          </cell>
        </row>
        <row r="705">
          <cell r="J705">
            <v>38282</v>
          </cell>
          <cell r="K705" t="str">
            <v>Kyrene de los Lagos</v>
          </cell>
          <cell r="L705" t="str">
            <v>Kyrene School District</v>
          </cell>
        </row>
        <row r="706">
          <cell r="J706">
            <v>38283</v>
          </cell>
          <cell r="K706" t="str">
            <v>Kyrene de los Ninos</v>
          </cell>
          <cell r="L706" t="str">
            <v>Kyrene School District</v>
          </cell>
        </row>
        <row r="707">
          <cell r="J707">
            <v>38284</v>
          </cell>
          <cell r="K707" t="str">
            <v>Kyrene del Cielo</v>
          </cell>
          <cell r="L707" t="str">
            <v>Kyrene School District</v>
          </cell>
        </row>
        <row r="708">
          <cell r="J708">
            <v>38285</v>
          </cell>
          <cell r="K708" t="str">
            <v>Kyrene del Milenio</v>
          </cell>
          <cell r="L708" t="str">
            <v>Kyrene School District</v>
          </cell>
        </row>
        <row r="709">
          <cell r="J709">
            <v>38286</v>
          </cell>
          <cell r="K709" t="str">
            <v>Kyrene del Norte</v>
          </cell>
          <cell r="L709" t="str">
            <v>Kyrene School District</v>
          </cell>
        </row>
        <row r="710">
          <cell r="J710">
            <v>38270</v>
          </cell>
          <cell r="K710" t="str">
            <v>Kyrene del Pueblo</v>
          </cell>
          <cell r="L710" t="str">
            <v>Kyrene School District</v>
          </cell>
        </row>
        <row r="711">
          <cell r="J711">
            <v>38291</v>
          </cell>
          <cell r="K711" t="str">
            <v>Kyrene Dm</v>
          </cell>
          <cell r="L711" t="str">
            <v>Kyrene School District</v>
          </cell>
        </row>
        <row r="712">
          <cell r="J712">
            <v>38288</v>
          </cell>
          <cell r="K712" t="str">
            <v>Kyrene Monte Vista</v>
          </cell>
          <cell r="L712" t="str">
            <v>Kyrene School District</v>
          </cell>
        </row>
        <row r="713">
          <cell r="J713">
            <v>38269</v>
          </cell>
          <cell r="K713" t="str">
            <v>KYRENE MS</v>
          </cell>
          <cell r="L713" t="str">
            <v>Kyrene School District</v>
          </cell>
        </row>
        <row r="714">
          <cell r="J714">
            <v>38264</v>
          </cell>
          <cell r="K714" t="str">
            <v>Kyrene Schl District</v>
          </cell>
          <cell r="L714" t="str">
            <v>Kyrene School District</v>
          </cell>
        </row>
        <row r="715">
          <cell r="J715">
            <v>38265</v>
          </cell>
          <cell r="K715" t="str">
            <v>Kyrene SD-Ben Furlon</v>
          </cell>
          <cell r="L715" t="str">
            <v>Kyrene School District</v>
          </cell>
        </row>
        <row r="716">
          <cell r="J716">
            <v>35131</v>
          </cell>
          <cell r="K716" t="str">
            <v>Abia Judd Elementary</v>
          </cell>
          <cell r="L716" t="str">
            <v>Prescott USD</v>
          </cell>
        </row>
        <row r="717">
          <cell r="J717">
            <v>35132</v>
          </cell>
          <cell r="K717" t="str">
            <v>Dexter</v>
          </cell>
          <cell r="L717" t="str">
            <v>Prescott USD</v>
          </cell>
        </row>
        <row r="718">
          <cell r="J718">
            <v>35130</v>
          </cell>
          <cell r="K718" t="str">
            <v>District Office</v>
          </cell>
          <cell r="L718" t="str">
            <v>Prescott USD</v>
          </cell>
        </row>
        <row r="719">
          <cell r="J719">
            <v>35140</v>
          </cell>
          <cell r="K719" t="str">
            <v>Facilities/Transport</v>
          </cell>
          <cell r="L719" t="str">
            <v>Prescott USD</v>
          </cell>
        </row>
        <row r="720">
          <cell r="J720">
            <v>35133</v>
          </cell>
          <cell r="K720" t="str">
            <v>Granite Mountain</v>
          </cell>
          <cell r="L720" t="str">
            <v>Prescott USD</v>
          </cell>
        </row>
        <row r="721">
          <cell r="J721">
            <v>45926</v>
          </cell>
          <cell r="K721" t="str">
            <v>James Family Prescott YMCA</v>
          </cell>
          <cell r="L721" t="str">
            <v>Prescott USD</v>
          </cell>
        </row>
        <row r="722">
          <cell r="J722">
            <v>46023</v>
          </cell>
          <cell r="K722" t="str">
            <v>James Family Prescott YMCA SU</v>
          </cell>
          <cell r="L722" t="str">
            <v>Prescott USD</v>
          </cell>
        </row>
        <row r="723">
          <cell r="J723">
            <v>35134</v>
          </cell>
          <cell r="K723" t="str">
            <v>Lincoln Elementary</v>
          </cell>
          <cell r="L723" t="str">
            <v>Prescott USD</v>
          </cell>
        </row>
        <row r="724">
          <cell r="J724">
            <v>35135</v>
          </cell>
          <cell r="K724" t="str">
            <v>Miller Valley School</v>
          </cell>
          <cell r="L724" t="str">
            <v>Prescott USD</v>
          </cell>
        </row>
        <row r="725">
          <cell r="J725">
            <v>35137</v>
          </cell>
          <cell r="K725" t="str">
            <v>Prescott High</v>
          </cell>
          <cell r="L725" t="str">
            <v>Prescott USD</v>
          </cell>
        </row>
        <row r="726">
          <cell r="J726">
            <v>35136</v>
          </cell>
          <cell r="K726" t="str">
            <v>Prescott Mile High</v>
          </cell>
          <cell r="L726" t="str">
            <v>Prescott USD</v>
          </cell>
        </row>
        <row r="727">
          <cell r="J727">
            <v>35129</v>
          </cell>
          <cell r="K727" t="str">
            <v>Prescott USD</v>
          </cell>
          <cell r="L727" t="str">
            <v>Prescott USD</v>
          </cell>
        </row>
        <row r="728">
          <cell r="J728">
            <v>35141</v>
          </cell>
          <cell r="K728" t="str">
            <v>Prescott USD Demand</v>
          </cell>
          <cell r="L728" t="str">
            <v>Prescott USD</v>
          </cell>
        </row>
        <row r="729">
          <cell r="J729">
            <v>35142</v>
          </cell>
          <cell r="K729" t="str">
            <v>Prescott USD SU</v>
          </cell>
          <cell r="L729" t="str">
            <v>Prescott USD</v>
          </cell>
        </row>
        <row r="730">
          <cell r="J730">
            <v>35138</v>
          </cell>
          <cell r="K730" t="str">
            <v>Taylor Hicks Elementary</v>
          </cell>
          <cell r="L730" t="str">
            <v>Prescott USD</v>
          </cell>
        </row>
        <row r="731">
          <cell r="J731">
            <v>35139</v>
          </cell>
          <cell r="K731" t="str">
            <v>Washington Traditional</v>
          </cell>
          <cell r="L731" t="str">
            <v>Prescott USD</v>
          </cell>
        </row>
        <row r="732">
          <cell r="J732">
            <v>37683</v>
          </cell>
          <cell r="K732" t="str">
            <v>Gila Ridge HS</v>
          </cell>
          <cell r="L732" t="str">
            <v>Yuma High School District</v>
          </cell>
        </row>
        <row r="733">
          <cell r="J733">
            <v>37703</v>
          </cell>
          <cell r="K733" t="str">
            <v>Yuma HS</v>
          </cell>
          <cell r="L733" t="str">
            <v>Yuma High School District</v>
          </cell>
        </row>
        <row r="734">
          <cell r="J734">
            <v>37197</v>
          </cell>
          <cell r="K734" t="str">
            <v>Yuma HS District</v>
          </cell>
          <cell r="L734" t="str">
            <v>Yuma High School District</v>
          </cell>
        </row>
        <row r="735">
          <cell r="J735">
            <v>37841</v>
          </cell>
          <cell r="K735" t="str">
            <v>Yuma HS Dm</v>
          </cell>
          <cell r="L735" t="str">
            <v>Yuma High School District</v>
          </cell>
        </row>
        <row r="736">
          <cell r="J736">
            <v>31241</v>
          </cell>
          <cell r="K736" t="str">
            <v>PKC MISC SERVICES</v>
          </cell>
          <cell r="L736" t="str">
            <v>PKC MISC SERVICES</v>
          </cell>
        </row>
        <row r="737">
          <cell r="J737">
            <v>31240</v>
          </cell>
          <cell r="K737" t="str">
            <v>PKC RVP</v>
          </cell>
          <cell r="L737" t="str">
            <v>PKC RVP</v>
          </cell>
        </row>
        <row r="738">
          <cell r="J738">
            <v>44404</v>
          </cell>
          <cell r="K738" t="str">
            <v>$$Cedar Grove ES</v>
          </cell>
          <cell r="L738" t="str">
            <v>$$Livingston ISD</v>
          </cell>
        </row>
        <row r="739">
          <cell r="J739">
            <v>44400</v>
          </cell>
          <cell r="K739" t="str">
            <v>$$Livingston Admin</v>
          </cell>
          <cell r="L739" t="str">
            <v>$$Livingston ISD</v>
          </cell>
        </row>
        <row r="740">
          <cell r="J740">
            <v>44401</v>
          </cell>
          <cell r="K740" t="str">
            <v>$$Livingston HS</v>
          </cell>
          <cell r="L740" t="str">
            <v>$$Livingston ISD</v>
          </cell>
        </row>
        <row r="741">
          <cell r="J741">
            <v>44403</v>
          </cell>
          <cell r="K741" t="str">
            <v>$$Livingston IS</v>
          </cell>
          <cell r="L741" t="str">
            <v>$$Livingston ISD</v>
          </cell>
        </row>
        <row r="742">
          <cell r="J742">
            <v>44397</v>
          </cell>
          <cell r="K742" t="str">
            <v>$$Livingston ISD</v>
          </cell>
          <cell r="L742" t="str">
            <v>$$Livingston ISD</v>
          </cell>
        </row>
        <row r="743">
          <cell r="J743">
            <v>44399</v>
          </cell>
          <cell r="K743" t="str">
            <v>$$Livingston ISD Dm</v>
          </cell>
          <cell r="L743" t="str">
            <v>$$Livingston ISD</v>
          </cell>
        </row>
        <row r="744">
          <cell r="J744">
            <v>44407</v>
          </cell>
          <cell r="K744" t="str">
            <v>$$Livingston ISD Gr</v>
          </cell>
          <cell r="L744" t="str">
            <v>$$Livingston ISD</v>
          </cell>
        </row>
        <row r="745">
          <cell r="J745">
            <v>44408</v>
          </cell>
          <cell r="K745" t="str">
            <v>$$Livingston ISD Gr Dm</v>
          </cell>
          <cell r="L745" t="str">
            <v>$$Livingston ISD</v>
          </cell>
        </row>
        <row r="746">
          <cell r="J746">
            <v>44409</v>
          </cell>
          <cell r="K746" t="str">
            <v>$$Livingston ISD POM</v>
          </cell>
          <cell r="L746" t="str">
            <v>$$Livingston ISD</v>
          </cell>
        </row>
        <row r="747">
          <cell r="J747">
            <v>44410</v>
          </cell>
          <cell r="K747" t="str">
            <v>$$Livingston ISD POM Dm</v>
          </cell>
          <cell r="L747" t="str">
            <v>$$Livingston ISD</v>
          </cell>
        </row>
        <row r="748">
          <cell r="J748">
            <v>44398</v>
          </cell>
          <cell r="K748" t="str">
            <v>$$Livingston ISD SU</v>
          </cell>
          <cell r="L748" t="str">
            <v>$$Livingston ISD</v>
          </cell>
        </row>
        <row r="749">
          <cell r="J749">
            <v>44402</v>
          </cell>
          <cell r="K749" t="str">
            <v>$$Livingston JH</v>
          </cell>
          <cell r="L749" t="str">
            <v>$$Livingston ISD</v>
          </cell>
        </row>
        <row r="750">
          <cell r="J750">
            <v>44406</v>
          </cell>
          <cell r="K750" t="str">
            <v>$$Pine Ridge ES</v>
          </cell>
          <cell r="L750" t="str">
            <v>$$Livingston ISD</v>
          </cell>
        </row>
        <row r="751">
          <cell r="J751">
            <v>44405</v>
          </cell>
          <cell r="K751" t="str">
            <v>$$Timber Creek ES</v>
          </cell>
          <cell r="L751" t="str">
            <v>$$Livingston ISD</v>
          </cell>
        </row>
        <row r="752">
          <cell r="J752">
            <v>45738</v>
          </cell>
          <cell r="K752" t="str">
            <v>Bastrop GR DM</v>
          </cell>
          <cell r="L752" t="str">
            <v>Bastrop ISD</v>
          </cell>
        </row>
        <row r="753">
          <cell r="J753">
            <v>45737</v>
          </cell>
          <cell r="K753" t="str">
            <v>Bastrop Grounds</v>
          </cell>
          <cell r="L753" t="str">
            <v>Bastrop ISD</v>
          </cell>
        </row>
        <row r="754">
          <cell r="J754">
            <v>45745</v>
          </cell>
          <cell r="K754" t="str">
            <v>Bastrop HS Main</v>
          </cell>
          <cell r="L754" t="str">
            <v>Bastrop ISD</v>
          </cell>
        </row>
        <row r="755">
          <cell r="J755">
            <v>45746</v>
          </cell>
          <cell r="K755" t="str">
            <v>Bastrop HS West/Maint</v>
          </cell>
          <cell r="L755" t="str">
            <v>Bastrop ISD</v>
          </cell>
        </row>
        <row r="756">
          <cell r="J756">
            <v>45741</v>
          </cell>
          <cell r="K756" t="str">
            <v>Bastrop Intermediate</v>
          </cell>
          <cell r="L756" t="str">
            <v>Bastrop ISD</v>
          </cell>
        </row>
        <row r="757">
          <cell r="J757">
            <v>45759</v>
          </cell>
          <cell r="K757" t="str">
            <v>Bastrop ISD</v>
          </cell>
          <cell r="L757" t="str">
            <v>Bastrop ISD</v>
          </cell>
        </row>
        <row r="758">
          <cell r="J758">
            <v>45761</v>
          </cell>
          <cell r="K758" t="str">
            <v>Bastrop ISD DM</v>
          </cell>
          <cell r="L758" t="str">
            <v>Bastrop ISD</v>
          </cell>
        </row>
        <row r="759">
          <cell r="J759">
            <v>45760</v>
          </cell>
          <cell r="K759" t="str">
            <v>Bastrop ISD SU</v>
          </cell>
          <cell r="L759" t="str">
            <v>Bastrop ISD</v>
          </cell>
        </row>
        <row r="760">
          <cell r="J760">
            <v>45742</v>
          </cell>
          <cell r="K760" t="str">
            <v>Bastrop Middle School</v>
          </cell>
          <cell r="L760" t="str">
            <v>Bastrop ISD</v>
          </cell>
        </row>
        <row r="761">
          <cell r="J761">
            <v>45739</v>
          </cell>
          <cell r="K761" t="str">
            <v>Bastrop POM</v>
          </cell>
          <cell r="L761" t="str">
            <v>Bastrop ISD</v>
          </cell>
        </row>
        <row r="762">
          <cell r="J762">
            <v>45740</v>
          </cell>
          <cell r="K762" t="str">
            <v>Bastrop POM DM</v>
          </cell>
          <cell r="L762" t="str">
            <v>Bastrop ISD</v>
          </cell>
        </row>
        <row r="763">
          <cell r="J763">
            <v>45747</v>
          </cell>
          <cell r="K763" t="str">
            <v>Bluebonnet Elementary</v>
          </cell>
          <cell r="L763" t="str">
            <v>Bastrop ISD</v>
          </cell>
        </row>
        <row r="764">
          <cell r="J764">
            <v>45748</v>
          </cell>
          <cell r="K764" t="str">
            <v>Cedar Creek Elementary</v>
          </cell>
          <cell r="L764" t="str">
            <v>Bastrop ISD</v>
          </cell>
        </row>
        <row r="765">
          <cell r="J765">
            <v>45749</v>
          </cell>
          <cell r="K765" t="str">
            <v>Cedar Creek High School</v>
          </cell>
          <cell r="L765" t="str">
            <v>Bastrop ISD</v>
          </cell>
        </row>
        <row r="766">
          <cell r="J766">
            <v>45750</v>
          </cell>
          <cell r="K766" t="str">
            <v>Cedar Creek Intermediate</v>
          </cell>
          <cell r="L766" t="str">
            <v>Bastrop ISD</v>
          </cell>
        </row>
        <row r="767">
          <cell r="J767">
            <v>45751</v>
          </cell>
          <cell r="K767" t="str">
            <v>Cedar Creek Middle School</v>
          </cell>
          <cell r="L767" t="str">
            <v>Bastrop ISD</v>
          </cell>
        </row>
        <row r="768">
          <cell r="J768">
            <v>45752</v>
          </cell>
          <cell r="K768" t="str">
            <v>Emile Elementary</v>
          </cell>
          <cell r="L768" t="str">
            <v>Bastrop ISD</v>
          </cell>
        </row>
        <row r="769">
          <cell r="J769">
            <v>45743</v>
          </cell>
          <cell r="K769" t="str">
            <v>Gateway DAEP</v>
          </cell>
          <cell r="L769" t="str">
            <v>Bastrop ISD</v>
          </cell>
        </row>
        <row r="770">
          <cell r="J770">
            <v>45744</v>
          </cell>
          <cell r="K770" t="str">
            <v>Genesis HS</v>
          </cell>
          <cell r="L770" t="str">
            <v>Bastrop ISD</v>
          </cell>
        </row>
        <row r="771">
          <cell r="J771">
            <v>45753</v>
          </cell>
          <cell r="K771" t="str">
            <v>Jerry Fay Wilhelm PAC</v>
          </cell>
          <cell r="L771" t="str">
            <v>Bastrop ISD</v>
          </cell>
        </row>
        <row r="772">
          <cell r="J772">
            <v>45754</v>
          </cell>
          <cell r="K772" t="str">
            <v>Lost Pines Elementary</v>
          </cell>
          <cell r="L772" t="str">
            <v>Bastrop ISD</v>
          </cell>
        </row>
        <row r="773">
          <cell r="J773">
            <v>45755</v>
          </cell>
          <cell r="K773" t="str">
            <v>Memorial Stadium</v>
          </cell>
          <cell r="L773" t="str">
            <v>Bastrop ISD</v>
          </cell>
        </row>
        <row r="774">
          <cell r="J774">
            <v>45756</v>
          </cell>
          <cell r="K774" t="str">
            <v>Mina Elementary</v>
          </cell>
          <cell r="L774" t="str">
            <v>Bastrop ISD</v>
          </cell>
        </row>
        <row r="775">
          <cell r="J775">
            <v>45757</v>
          </cell>
          <cell r="K775" t="str">
            <v>Red Rock Elementary</v>
          </cell>
          <cell r="L775" t="str">
            <v>Bastrop ISD</v>
          </cell>
        </row>
        <row r="776">
          <cell r="J776">
            <v>45758</v>
          </cell>
          <cell r="K776" t="str">
            <v>Transportation</v>
          </cell>
          <cell r="L776" t="str">
            <v>Bastrop ISD</v>
          </cell>
        </row>
        <row r="777">
          <cell r="J777">
            <v>43874</v>
          </cell>
          <cell r="K777" t="str">
            <v>Beaumont Bingham Head Start</v>
          </cell>
          <cell r="L777" t="str">
            <v>Beaumont ISD</v>
          </cell>
        </row>
        <row r="778">
          <cell r="J778">
            <v>43875</v>
          </cell>
          <cell r="K778" t="str">
            <v>Beaumont Homer ES</v>
          </cell>
          <cell r="L778" t="str">
            <v>Beaumont ISD</v>
          </cell>
        </row>
        <row r="779">
          <cell r="J779">
            <v>43873</v>
          </cell>
          <cell r="K779" t="str">
            <v>Beaumont ISD</v>
          </cell>
          <cell r="L779" t="str">
            <v>Beaumont ISD</v>
          </cell>
        </row>
        <row r="780">
          <cell r="J780">
            <v>43880</v>
          </cell>
          <cell r="K780" t="str">
            <v>Beaumont ISD DM</v>
          </cell>
          <cell r="L780" t="str">
            <v>Beaumont ISD</v>
          </cell>
        </row>
        <row r="781">
          <cell r="J781">
            <v>43876</v>
          </cell>
          <cell r="K781" t="str">
            <v>Beaumont King MS</v>
          </cell>
          <cell r="L781" t="str">
            <v>Beaumont ISD</v>
          </cell>
        </row>
        <row r="782">
          <cell r="J782">
            <v>43877</v>
          </cell>
          <cell r="K782" t="str">
            <v>Beaumont Lucas PS</v>
          </cell>
          <cell r="L782" t="str">
            <v>Beaumont ISD</v>
          </cell>
        </row>
        <row r="783">
          <cell r="J783">
            <v>43879</v>
          </cell>
          <cell r="K783" t="str">
            <v>Beaumont Smith MS</v>
          </cell>
          <cell r="L783" t="str">
            <v>Beaumont ISD</v>
          </cell>
        </row>
        <row r="784">
          <cell r="J784">
            <v>43881</v>
          </cell>
          <cell r="K784" t="str">
            <v>Beaumont SU</v>
          </cell>
          <cell r="L784" t="str">
            <v>Beaumont ISD</v>
          </cell>
        </row>
        <row r="785">
          <cell r="J785">
            <v>43878</v>
          </cell>
          <cell r="K785" t="str">
            <v>Beaumont Westbrook HS</v>
          </cell>
          <cell r="L785" t="str">
            <v>Beaumont ISD</v>
          </cell>
        </row>
        <row r="786">
          <cell r="J786">
            <v>37032</v>
          </cell>
          <cell r="K786" t="str">
            <v>Texas K-12-David And</v>
          </cell>
          <cell r="L786" t="str">
            <v>David Anderson</v>
          </cell>
        </row>
        <row r="787">
          <cell r="J787">
            <v>37357</v>
          </cell>
          <cell r="K787" t="str">
            <v>$$Edna Elem Schl</v>
          </cell>
          <cell r="L787" t="str">
            <v>Edna Isd</v>
          </cell>
        </row>
        <row r="788">
          <cell r="J788">
            <v>37358</v>
          </cell>
          <cell r="K788" t="str">
            <v>$$Edna HS</v>
          </cell>
          <cell r="L788" t="str">
            <v>Edna Isd</v>
          </cell>
        </row>
        <row r="789">
          <cell r="J789">
            <v>37467</v>
          </cell>
          <cell r="K789" t="str">
            <v>$$Edna ISD</v>
          </cell>
          <cell r="L789" t="str">
            <v>Edna Isd</v>
          </cell>
        </row>
        <row r="790">
          <cell r="J790">
            <v>37760</v>
          </cell>
          <cell r="K790" t="str">
            <v>$$Edna ISD Dm</v>
          </cell>
          <cell r="L790" t="str">
            <v>Edna Isd</v>
          </cell>
        </row>
        <row r="791">
          <cell r="J791">
            <v>37359</v>
          </cell>
          <cell r="K791" t="str">
            <v>$$Pumphrey Jr HS</v>
          </cell>
          <cell r="L791" t="str">
            <v>Edna Isd</v>
          </cell>
        </row>
        <row r="792">
          <cell r="J792">
            <v>37361</v>
          </cell>
          <cell r="K792" t="str">
            <v>El Campo Administrat</v>
          </cell>
          <cell r="L792" t="str">
            <v>El Campo Isd</v>
          </cell>
        </row>
        <row r="793">
          <cell r="J793">
            <v>37362</v>
          </cell>
          <cell r="K793" t="str">
            <v>El Campo Adult Educa</v>
          </cell>
          <cell r="L793" t="str">
            <v>El Campo Isd</v>
          </cell>
        </row>
        <row r="794">
          <cell r="J794">
            <v>37662</v>
          </cell>
          <cell r="K794" t="str">
            <v>El Campo HS</v>
          </cell>
          <cell r="L794" t="str">
            <v>El Campo Isd</v>
          </cell>
        </row>
        <row r="795">
          <cell r="J795">
            <v>37468</v>
          </cell>
          <cell r="K795" t="str">
            <v>El Campo ISD</v>
          </cell>
          <cell r="L795" t="str">
            <v>El Campo Isd</v>
          </cell>
        </row>
        <row r="796">
          <cell r="J796">
            <v>37761</v>
          </cell>
          <cell r="K796" t="str">
            <v>El Campo ISD Dm</v>
          </cell>
          <cell r="L796" t="str">
            <v>El Campo Isd</v>
          </cell>
        </row>
        <row r="797">
          <cell r="J797">
            <v>37364</v>
          </cell>
          <cell r="K797" t="str">
            <v>El Campo Mainten/Tra</v>
          </cell>
          <cell r="L797" t="str">
            <v>El Campo Isd</v>
          </cell>
        </row>
        <row r="798">
          <cell r="J798">
            <v>37365</v>
          </cell>
          <cell r="K798" t="str">
            <v>EL CAMPO MS</v>
          </cell>
          <cell r="L798" t="str">
            <v>El Campo Isd</v>
          </cell>
        </row>
        <row r="799">
          <cell r="J799">
            <v>37366</v>
          </cell>
          <cell r="K799" t="str">
            <v>Hutchins Elem</v>
          </cell>
          <cell r="L799" t="str">
            <v>El Campo Isd</v>
          </cell>
        </row>
        <row r="800">
          <cell r="J800">
            <v>37367</v>
          </cell>
          <cell r="K800" t="str">
            <v>Myatt Elem</v>
          </cell>
          <cell r="L800" t="str">
            <v>El Campo Isd</v>
          </cell>
        </row>
        <row r="801">
          <cell r="J801">
            <v>37360</v>
          </cell>
          <cell r="K801" t="str">
            <v>Northside Elem</v>
          </cell>
          <cell r="L801" t="str">
            <v>El Campo Isd</v>
          </cell>
        </row>
        <row r="802">
          <cell r="J802">
            <v>44671</v>
          </cell>
          <cell r="K802" t="str">
            <v>Cedar Grove ES</v>
          </cell>
          <cell r="L802" t="str">
            <v>Livingston ISD</v>
          </cell>
        </row>
        <row r="803">
          <cell r="J803">
            <v>44667</v>
          </cell>
          <cell r="K803" t="str">
            <v>Livingston Admin</v>
          </cell>
          <cell r="L803" t="str">
            <v>Livingston ISD</v>
          </cell>
        </row>
        <row r="804">
          <cell r="J804">
            <v>44668</v>
          </cell>
          <cell r="K804" t="str">
            <v>Livingston HS</v>
          </cell>
          <cell r="L804" t="str">
            <v>Livingston ISD</v>
          </cell>
        </row>
        <row r="805">
          <cell r="J805">
            <v>44670</v>
          </cell>
          <cell r="K805" t="str">
            <v>Livingston IS</v>
          </cell>
          <cell r="L805" t="str">
            <v>Livingston ISD</v>
          </cell>
        </row>
        <row r="806">
          <cell r="J806">
            <v>44664</v>
          </cell>
          <cell r="K806" t="str">
            <v>Livingston ISD</v>
          </cell>
          <cell r="L806" t="str">
            <v>Livingston ISD</v>
          </cell>
        </row>
        <row r="807">
          <cell r="J807">
            <v>44666</v>
          </cell>
          <cell r="K807" t="str">
            <v>Livingston ISD Dm</v>
          </cell>
          <cell r="L807" t="str">
            <v>Livingston ISD</v>
          </cell>
        </row>
        <row r="808">
          <cell r="J808">
            <v>44674</v>
          </cell>
          <cell r="K808" t="str">
            <v>Livingston ISD Gr</v>
          </cell>
          <cell r="L808" t="str">
            <v>Livingston ISD</v>
          </cell>
        </row>
        <row r="809">
          <cell r="J809">
            <v>44675</v>
          </cell>
          <cell r="K809" t="str">
            <v>Livingston ISD Gr Dm</v>
          </cell>
          <cell r="L809" t="str">
            <v>Livingston ISD</v>
          </cell>
        </row>
        <row r="810">
          <cell r="J810">
            <v>44676</v>
          </cell>
          <cell r="K810" t="str">
            <v>Livingston ISD POM</v>
          </cell>
          <cell r="L810" t="str">
            <v>Livingston ISD</v>
          </cell>
        </row>
        <row r="811">
          <cell r="J811">
            <v>44677</v>
          </cell>
          <cell r="K811" t="str">
            <v>Livingston ISD POM Dm</v>
          </cell>
          <cell r="L811" t="str">
            <v>Livingston ISD</v>
          </cell>
        </row>
        <row r="812">
          <cell r="J812">
            <v>44665</v>
          </cell>
          <cell r="K812" t="str">
            <v>Livingston ISD SU</v>
          </cell>
          <cell r="L812" t="str">
            <v>Livingston ISD</v>
          </cell>
        </row>
        <row r="813">
          <cell r="J813">
            <v>44669</v>
          </cell>
          <cell r="K813" t="str">
            <v>Livingston JH</v>
          </cell>
          <cell r="L813" t="str">
            <v>Livingston ISD</v>
          </cell>
        </row>
        <row r="814">
          <cell r="J814">
            <v>44673</v>
          </cell>
          <cell r="K814" t="str">
            <v>Pine Ridge ES</v>
          </cell>
          <cell r="L814" t="str">
            <v>Livingston ISD</v>
          </cell>
        </row>
        <row r="815">
          <cell r="J815">
            <v>44672</v>
          </cell>
          <cell r="K815" t="str">
            <v>Timber Creek ES</v>
          </cell>
          <cell r="L815" t="str">
            <v>Livingston ISD</v>
          </cell>
        </row>
        <row r="816">
          <cell r="J816">
            <v>38742</v>
          </cell>
          <cell r="K816" t="str">
            <v>Lumberton Dm</v>
          </cell>
          <cell r="L816" t="str">
            <v>Lumberton ISD</v>
          </cell>
        </row>
        <row r="817">
          <cell r="J817">
            <v>38741</v>
          </cell>
          <cell r="K817" t="str">
            <v>Lumberton ECS</v>
          </cell>
          <cell r="L817" t="str">
            <v>Lumberton ISD</v>
          </cell>
        </row>
        <row r="818">
          <cell r="J818">
            <v>38737</v>
          </cell>
          <cell r="K818" t="str">
            <v>Lumberton HS</v>
          </cell>
          <cell r="L818" t="str">
            <v>Lumberton ISD</v>
          </cell>
        </row>
        <row r="819">
          <cell r="J819">
            <v>38738</v>
          </cell>
          <cell r="K819" t="str">
            <v>LUMBERTON IS</v>
          </cell>
          <cell r="L819" t="str">
            <v>Lumberton ISD</v>
          </cell>
        </row>
        <row r="820">
          <cell r="J820">
            <v>38736</v>
          </cell>
          <cell r="K820" t="str">
            <v>Lumberton ISD</v>
          </cell>
          <cell r="L820" t="str">
            <v>Lumberton ISD</v>
          </cell>
        </row>
        <row r="821">
          <cell r="J821">
            <v>38739</v>
          </cell>
          <cell r="K821" t="str">
            <v>Lumberton MS</v>
          </cell>
          <cell r="L821" t="str">
            <v>Lumberton ISD</v>
          </cell>
        </row>
        <row r="822">
          <cell r="J822">
            <v>38740</v>
          </cell>
          <cell r="K822" t="str">
            <v>Lumberton PS</v>
          </cell>
          <cell r="L822" t="str">
            <v>Lumberton ISD</v>
          </cell>
        </row>
        <row r="823">
          <cell r="J823">
            <v>38767</v>
          </cell>
          <cell r="K823" t="str">
            <v>Lumberton SU</v>
          </cell>
          <cell r="L823" t="str">
            <v>Lumberton ISD</v>
          </cell>
        </row>
        <row r="824">
          <cell r="J824">
            <v>45379</v>
          </cell>
          <cell r="K824" t="str">
            <v>District Building</v>
          </cell>
          <cell r="L824" t="str">
            <v>Montgomery ISD OH</v>
          </cell>
        </row>
        <row r="825">
          <cell r="J825">
            <v>45369</v>
          </cell>
          <cell r="K825" t="str">
            <v>Keenen ES</v>
          </cell>
          <cell r="L825" t="str">
            <v>Montgomery ISD OH</v>
          </cell>
        </row>
        <row r="826">
          <cell r="J826">
            <v>45366</v>
          </cell>
          <cell r="K826" t="str">
            <v>Lake Creek HS</v>
          </cell>
          <cell r="L826" t="str">
            <v>Montgomery ISD OH</v>
          </cell>
        </row>
        <row r="827">
          <cell r="J827">
            <v>45371</v>
          </cell>
          <cell r="K827" t="str">
            <v>Lincoln ES</v>
          </cell>
          <cell r="L827" t="str">
            <v>Montgomery ISD OH</v>
          </cell>
        </row>
        <row r="828">
          <cell r="J828">
            <v>45372</v>
          </cell>
          <cell r="K828" t="str">
            <v>Lone Star ES</v>
          </cell>
          <cell r="L828" t="str">
            <v>Montgomery ISD OH</v>
          </cell>
        </row>
        <row r="829">
          <cell r="J829">
            <v>45374</v>
          </cell>
          <cell r="K829" t="str">
            <v>Madeley Ranch ES</v>
          </cell>
          <cell r="L829" t="str">
            <v>Montgomery ISD OH</v>
          </cell>
        </row>
        <row r="830">
          <cell r="J830">
            <v>45375</v>
          </cell>
          <cell r="K830" t="str">
            <v>MISD Athletic Facilities</v>
          </cell>
          <cell r="L830" t="str">
            <v>Montgomery ISD OH</v>
          </cell>
        </row>
        <row r="831">
          <cell r="J831">
            <v>45364</v>
          </cell>
          <cell r="K831" t="str">
            <v>Montgomery Administration</v>
          </cell>
          <cell r="L831" t="str">
            <v>Montgomery ISD OH</v>
          </cell>
        </row>
        <row r="832">
          <cell r="J832">
            <v>45370</v>
          </cell>
          <cell r="K832" t="str">
            <v>Montgomery ES</v>
          </cell>
          <cell r="L832" t="str">
            <v>Montgomery ISD OH</v>
          </cell>
        </row>
        <row r="833">
          <cell r="J833">
            <v>45365</v>
          </cell>
          <cell r="K833" t="str">
            <v>Montgomery HS</v>
          </cell>
          <cell r="L833" t="str">
            <v>Montgomery ISD OH</v>
          </cell>
        </row>
        <row r="834">
          <cell r="J834">
            <v>45361</v>
          </cell>
          <cell r="K834" t="str">
            <v>MONTGOMERY ISD</v>
          </cell>
          <cell r="L834" t="str">
            <v>Montgomery ISD OH</v>
          </cell>
        </row>
        <row r="835">
          <cell r="J835">
            <v>45363</v>
          </cell>
          <cell r="K835" t="str">
            <v>Montgomery ISD Dm</v>
          </cell>
          <cell r="L835" t="str">
            <v>Montgomery ISD OH</v>
          </cell>
        </row>
        <row r="836">
          <cell r="J836">
            <v>45362</v>
          </cell>
          <cell r="K836" t="str">
            <v>Montgomery ISD SU</v>
          </cell>
          <cell r="L836" t="str">
            <v>Montgomery ISD OH</v>
          </cell>
        </row>
        <row r="837">
          <cell r="J837">
            <v>45367</v>
          </cell>
          <cell r="K837" t="str">
            <v>Montgomery JHS</v>
          </cell>
          <cell r="L837" t="str">
            <v>Montgomery ISD OH</v>
          </cell>
        </row>
        <row r="838">
          <cell r="J838">
            <v>45368</v>
          </cell>
          <cell r="K838" t="str">
            <v>Oak Hill JHS</v>
          </cell>
          <cell r="L838" t="str">
            <v>Montgomery ISD OH</v>
          </cell>
        </row>
        <row r="839">
          <cell r="J839">
            <v>45378</v>
          </cell>
          <cell r="K839" t="str">
            <v>Satellite Transportation</v>
          </cell>
          <cell r="L839" t="str">
            <v>Montgomery ISD OH</v>
          </cell>
        </row>
        <row r="840">
          <cell r="J840">
            <v>45373</v>
          </cell>
          <cell r="K840" t="str">
            <v>Stewart Creek ES</v>
          </cell>
          <cell r="L840" t="str">
            <v>Montgomery ISD OH</v>
          </cell>
        </row>
        <row r="841">
          <cell r="J841">
            <v>45376</v>
          </cell>
          <cell r="K841" t="str">
            <v>Technology Dept</v>
          </cell>
          <cell r="L841" t="str">
            <v>Montgomery ISD OH</v>
          </cell>
        </row>
        <row r="842">
          <cell r="J842">
            <v>45377</v>
          </cell>
          <cell r="K842" t="str">
            <v>Transportation</v>
          </cell>
          <cell r="L842" t="str">
            <v>Montgomery ISD OH</v>
          </cell>
        </row>
        <row r="843">
          <cell r="J843">
            <v>40123</v>
          </cell>
          <cell r="K843" t="str">
            <v>Brule ES</v>
          </cell>
          <cell r="L843" t="str">
            <v>Navasota ISD</v>
          </cell>
        </row>
        <row r="844">
          <cell r="J844">
            <v>40124</v>
          </cell>
          <cell r="K844" t="str">
            <v>High Point ES</v>
          </cell>
          <cell r="L844" t="str">
            <v>Navasota ISD</v>
          </cell>
        </row>
        <row r="845">
          <cell r="J845">
            <v>40122</v>
          </cell>
          <cell r="K845" t="str">
            <v>John C Webb ES</v>
          </cell>
          <cell r="L845" t="str">
            <v>Navasota ISD</v>
          </cell>
        </row>
        <row r="846">
          <cell r="J846">
            <v>40129</v>
          </cell>
          <cell r="K846" t="str">
            <v>Navasota Administration Buildg</v>
          </cell>
          <cell r="L846" t="str">
            <v>Navasota ISD</v>
          </cell>
        </row>
        <row r="847">
          <cell r="J847">
            <v>40128</v>
          </cell>
          <cell r="K847" t="str">
            <v>Navasota Educ Learning Ctr</v>
          </cell>
          <cell r="L847" t="str">
            <v>Navasota ISD</v>
          </cell>
        </row>
        <row r="848">
          <cell r="J848">
            <v>40126</v>
          </cell>
          <cell r="K848" t="str">
            <v>Navasota HS</v>
          </cell>
          <cell r="L848" t="str">
            <v>Navasota ISD</v>
          </cell>
        </row>
        <row r="849">
          <cell r="J849">
            <v>40121</v>
          </cell>
          <cell r="K849" t="str">
            <v>Navasota ISD</v>
          </cell>
          <cell r="L849" t="str">
            <v>Navasota ISD</v>
          </cell>
        </row>
        <row r="850">
          <cell r="J850">
            <v>40130</v>
          </cell>
          <cell r="K850" t="str">
            <v>Navasota ISD Dm</v>
          </cell>
          <cell r="L850" t="str">
            <v>Navasota ISD</v>
          </cell>
        </row>
        <row r="851">
          <cell r="J851">
            <v>40131</v>
          </cell>
          <cell r="K851" t="str">
            <v>Navasota ISD SU</v>
          </cell>
          <cell r="L851" t="str">
            <v>Navasota ISD</v>
          </cell>
        </row>
        <row r="852">
          <cell r="J852">
            <v>40125</v>
          </cell>
          <cell r="K852" t="str">
            <v>Navasota JH</v>
          </cell>
          <cell r="L852" t="str">
            <v>Navasota ISD</v>
          </cell>
        </row>
        <row r="853">
          <cell r="J853">
            <v>40127</v>
          </cell>
          <cell r="K853" t="str">
            <v>WB Bizzell Academy</v>
          </cell>
          <cell r="L853" t="str">
            <v>Navasota ISD</v>
          </cell>
        </row>
        <row r="854">
          <cell r="J854">
            <v>37525</v>
          </cell>
          <cell r="K854" t="str">
            <v>District Office/Ware</v>
          </cell>
          <cell r="L854" t="str">
            <v>Needville Isd</v>
          </cell>
        </row>
        <row r="855">
          <cell r="J855">
            <v>37040</v>
          </cell>
          <cell r="K855" t="str">
            <v>Needville Elem Schl</v>
          </cell>
          <cell r="L855" t="str">
            <v>Needville Isd</v>
          </cell>
        </row>
        <row r="856">
          <cell r="J856">
            <v>37526</v>
          </cell>
          <cell r="K856" t="str">
            <v>Needville HS</v>
          </cell>
          <cell r="L856" t="str">
            <v>Needville Isd</v>
          </cell>
        </row>
        <row r="857">
          <cell r="J857">
            <v>37469</v>
          </cell>
          <cell r="K857" t="str">
            <v>Needville ISD</v>
          </cell>
          <cell r="L857" t="str">
            <v>Needville Isd</v>
          </cell>
        </row>
        <row r="858">
          <cell r="J858">
            <v>37808</v>
          </cell>
          <cell r="K858" t="str">
            <v>Needville ISD Dm</v>
          </cell>
          <cell r="L858" t="str">
            <v>Needville Isd</v>
          </cell>
        </row>
        <row r="859">
          <cell r="J859">
            <v>37527</v>
          </cell>
          <cell r="K859" t="str">
            <v>Needville Jr HS</v>
          </cell>
          <cell r="L859" t="str">
            <v>Needville Isd</v>
          </cell>
        </row>
        <row r="860">
          <cell r="J860">
            <v>37041</v>
          </cell>
          <cell r="K860" t="str">
            <v>NEEDVILLE MS</v>
          </cell>
          <cell r="L860" t="str">
            <v>Needville Isd</v>
          </cell>
        </row>
        <row r="861">
          <cell r="J861">
            <v>46121</v>
          </cell>
          <cell r="K861" t="str">
            <v>Sealy Elementary</v>
          </cell>
          <cell r="L861" t="str">
            <v>Sealy Isd</v>
          </cell>
        </row>
        <row r="862">
          <cell r="J862">
            <v>37660</v>
          </cell>
          <cell r="K862" t="str">
            <v>Sealy HS</v>
          </cell>
          <cell r="L862" t="str">
            <v>Sealy Isd</v>
          </cell>
        </row>
        <row r="863">
          <cell r="J863">
            <v>37470</v>
          </cell>
          <cell r="K863" t="str">
            <v>Sealy ISD</v>
          </cell>
          <cell r="L863" t="str">
            <v>Sealy Isd</v>
          </cell>
        </row>
        <row r="864">
          <cell r="J864">
            <v>37832</v>
          </cell>
          <cell r="K864" t="str">
            <v>Sealy ISD Dm</v>
          </cell>
          <cell r="L864" t="str">
            <v>Sealy Isd</v>
          </cell>
        </row>
        <row r="865">
          <cell r="J865">
            <v>37661</v>
          </cell>
          <cell r="K865" t="str">
            <v>Sealy Jr HS</v>
          </cell>
          <cell r="L865" t="str">
            <v>Sealy Isd</v>
          </cell>
        </row>
        <row r="866">
          <cell r="J866">
            <v>37659</v>
          </cell>
          <cell r="K866" t="str">
            <v>SELMAN ES</v>
          </cell>
          <cell r="L866" t="str">
            <v>Sealy Isd</v>
          </cell>
        </row>
        <row r="867">
          <cell r="J867">
            <v>37052</v>
          </cell>
          <cell r="K867" t="str">
            <v>$$Kirby Elem</v>
          </cell>
          <cell r="L867" t="str">
            <v>Silsbee Isd</v>
          </cell>
        </row>
        <row r="868">
          <cell r="J868">
            <v>37663</v>
          </cell>
          <cell r="K868" t="str">
            <v>$$Laura Reeves Elem</v>
          </cell>
          <cell r="L868" t="str">
            <v>Silsbee Isd</v>
          </cell>
        </row>
        <row r="869">
          <cell r="J869">
            <v>37664</v>
          </cell>
          <cell r="K869" t="str">
            <v>$$Read Turrentine Elem</v>
          </cell>
          <cell r="L869" t="str">
            <v>Silsbee Isd</v>
          </cell>
        </row>
        <row r="870">
          <cell r="J870">
            <v>37053</v>
          </cell>
          <cell r="K870" t="str">
            <v>$$Silsbee HS</v>
          </cell>
          <cell r="L870" t="str">
            <v>Silsbee Isd</v>
          </cell>
        </row>
        <row r="871">
          <cell r="J871">
            <v>37471</v>
          </cell>
          <cell r="K871" t="str">
            <v>$$Silsbee ISD</v>
          </cell>
          <cell r="L871" t="str">
            <v>Silsbee Isd</v>
          </cell>
        </row>
        <row r="872">
          <cell r="J872">
            <v>37833</v>
          </cell>
          <cell r="K872" t="str">
            <v>$$Silsbee ISD Dm</v>
          </cell>
          <cell r="L872" t="str">
            <v>Silsbee Isd</v>
          </cell>
        </row>
        <row r="873">
          <cell r="J873">
            <v>37666</v>
          </cell>
          <cell r="K873" t="str">
            <v>$$SILSBEE MS</v>
          </cell>
          <cell r="L873" t="str">
            <v>Silsbee Isd</v>
          </cell>
        </row>
        <row r="874">
          <cell r="J874">
            <v>38221</v>
          </cell>
          <cell r="K874" t="str">
            <v>Brown PS</v>
          </cell>
          <cell r="L874" t="str">
            <v>Smithville ISD</v>
          </cell>
        </row>
        <row r="875">
          <cell r="J875">
            <v>38220</v>
          </cell>
          <cell r="K875" t="str">
            <v>Smithville Admin</v>
          </cell>
          <cell r="L875" t="str">
            <v>Smithville ISD</v>
          </cell>
        </row>
        <row r="876">
          <cell r="J876">
            <v>38217</v>
          </cell>
          <cell r="K876" t="str">
            <v>Smithville Elem</v>
          </cell>
          <cell r="L876" t="str">
            <v>Smithville ISD</v>
          </cell>
        </row>
        <row r="877">
          <cell r="J877">
            <v>38218</v>
          </cell>
          <cell r="K877" t="str">
            <v>Smithville HS</v>
          </cell>
          <cell r="L877" t="str">
            <v>Smithville ISD</v>
          </cell>
        </row>
        <row r="878">
          <cell r="J878">
            <v>38222</v>
          </cell>
          <cell r="K878" t="str">
            <v>Smithville ISD</v>
          </cell>
          <cell r="L878" t="str">
            <v>Smithville ISD</v>
          </cell>
        </row>
        <row r="879">
          <cell r="J879">
            <v>38223</v>
          </cell>
          <cell r="K879" t="str">
            <v>Smithville ISD Dm</v>
          </cell>
          <cell r="L879" t="str">
            <v>Smithville ISD</v>
          </cell>
        </row>
        <row r="880">
          <cell r="J880">
            <v>38219</v>
          </cell>
          <cell r="K880" t="str">
            <v>Smithville JR HS</v>
          </cell>
          <cell r="L880" t="str">
            <v>Smithville ISD</v>
          </cell>
        </row>
        <row r="881">
          <cell r="J881">
            <v>38259</v>
          </cell>
          <cell r="K881" t="str">
            <v>Sweeny Admin</v>
          </cell>
          <cell r="L881" t="str">
            <v>Sweeny ISD</v>
          </cell>
        </row>
        <row r="882">
          <cell r="J882">
            <v>38262</v>
          </cell>
          <cell r="K882" t="str">
            <v>Sweeny DAEP</v>
          </cell>
          <cell r="L882" t="str">
            <v>Sweeny ISD</v>
          </cell>
        </row>
        <row r="883">
          <cell r="J883">
            <v>38263</v>
          </cell>
          <cell r="K883" t="str">
            <v>Sweeny Dm</v>
          </cell>
          <cell r="L883" t="str">
            <v>Sweeny ISD</v>
          </cell>
        </row>
        <row r="884">
          <cell r="J884">
            <v>38258</v>
          </cell>
          <cell r="K884" t="str">
            <v>Sweeny Elem</v>
          </cell>
          <cell r="L884" t="str">
            <v>Sweeny ISD</v>
          </cell>
        </row>
        <row r="885">
          <cell r="J885">
            <v>38256</v>
          </cell>
          <cell r="K885" t="str">
            <v>Sweeny HS</v>
          </cell>
          <cell r="L885" t="str">
            <v>Sweeny ISD</v>
          </cell>
        </row>
        <row r="886">
          <cell r="J886">
            <v>38255</v>
          </cell>
          <cell r="K886" t="str">
            <v>Sweeny ISD</v>
          </cell>
          <cell r="L886" t="str">
            <v>Sweeny ISD</v>
          </cell>
        </row>
        <row r="887">
          <cell r="J887">
            <v>38261</v>
          </cell>
          <cell r="K887" t="str">
            <v>Sweeny ISD Stad</v>
          </cell>
          <cell r="L887" t="str">
            <v>Sweeny ISD</v>
          </cell>
        </row>
        <row r="888">
          <cell r="J888">
            <v>38257</v>
          </cell>
          <cell r="K888" t="str">
            <v>Sweeny Junior HS</v>
          </cell>
          <cell r="L888" t="str">
            <v>Sweeny ISD</v>
          </cell>
        </row>
        <row r="889">
          <cell r="J889">
            <v>38260</v>
          </cell>
          <cell r="K889" t="str">
            <v>SWEENY MN</v>
          </cell>
          <cell r="L889" t="str">
            <v>Sweeny ISD</v>
          </cell>
        </row>
        <row r="890">
          <cell r="J890">
            <v>38292</v>
          </cell>
          <cell r="K890" t="str">
            <v>Sweeny Transport</v>
          </cell>
          <cell r="L890" t="str">
            <v>Sweeny ISD</v>
          </cell>
        </row>
        <row r="891">
          <cell r="J891">
            <v>45322</v>
          </cell>
          <cell r="K891" t="str">
            <v>Additional Support</v>
          </cell>
          <cell r="L891" t="str">
            <v>Longview ISD</v>
          </cell>
        </row>
        <row r="892">
          <cell r="J892">
            <v>45314</v>
          </cell>
          <cell r="K892" t="str">
            <v>Athletic/Aquatic</v>
          </cell>
          <cell r="L892" t="str">
            <v>Longview ISD</v>
          </cell>
        </row>
        <row r="893">
          <cell r="J893">
            <v>45306</v>
          </cell>
          <cell r="K893" t="str">
            <v>Bramlette ES</v>
          </cell>
          <cell r="L893" t="str">
            <v>Longview ISD</v>
          </cell>
        </row>
        <row r="894">
          <cell r="J894">
            <v>45316</v>
          </cell>
          <cell r="K894" t="str">
            <v>DADE</v>
          </cell>
          <cell r="L894" t="str">
            <v>Longview ISD</v>
          </cell>
        </row>
        <row r="895">
          <cell r="J895">
            <v>45317</v>
          </cell>
          <cell r="K895" t="str">
            <v>ESC/Administration</v>
          </cell>
          <cell r="L895" t="str">
            <v>Longview ISD</v>
          </cell>
        </row>
        <row r="896">
          <cell r="J896">
            <v>45321</v>
          </cell>
          <cell r="K896" t="str">
            <v>Floaters-Grounds Keepers</v>
          </cell>
          <cell r="L896" t="str">
            <v>Longview ISD</v>
          </cell>
        </row>
        <row r="897">
          <cell r="J897">
            <v>45305</v>
          </cell>
          <cell r="K897" t="str">
            <v>FOREST PARK MS</v>
          </cell>
          <cell r="L897" t="str">
            <v>Longview ISD</v>
          </cell>
        </row>
        <row r="898">
          <cell r="J898">
            <v>45304</v>
          </cell>
          <cell r="K898" t="str">
            <v>Foster MS</v>
          </cell>
          <cell r="L898" t="str">
            <v>Longview ISD</v>
          </cell>
        </row>
        <row r="899">
          <cell r="J899">
            <v>45308</v>
          </cell>
          <cell r="K899" t="str">
            <v>Hudson PEP ES</v>
          </cell>
          <cell r="L899" t="str">
            <v>Longview ISD</v>
          </cell>
        </row>
        <row r="900">
          <cell r="J900">
            <v>45309</v>
          </cell>
          <cell r="K900" t="str">
            <v>JL Everhart ES</v>
          </cell>
          <cell r="L900" t="str">
            <v>Longview ISD</v>
          </cell>
        </row>
        <row r="901">
          <cell r="J901">
            <v>45311</v>
          </cell>
          <cell r="K901" t="str">
            <v>Johnston McQueen ES</v>
          </cell>
          <cell r="L901" t="str">
            <v>Longview ISD</v>
          </cell>
        </row>
        <row r="902">
          <cell r="J902">
            <v>45303</v>
          </cell>
          <cell r="K902" t="str">
            <v>Judson MS</v>
          </cell>
          <cell r="L902" t="str">
            <v>Longview ISD</v>
          </cell>
        </row>
        <row r="903">
          <cell r="J903">
            <v>45318</v>
          </cell>
          <cell r="K903" t="str">
            <v>LEAD 3rd St</v>
          </cell>
          <cell r="L903" t="str">
            <v>Longview ISD</v>
          </cell>
        </row>
        <row r="904">
          <cell r="J904">
            <v>45315</v>
          </cell>
          <cell r="K904" t="str">
            <v>Lead Academy</v>
          </cell>
          <cell r="L904" t="str">
            <v>Longview ISD</v>
          </cell>
        </row>
        <row r="905">
          <cell r="J905">
            <v>46635</v>
          </cell>
          <cell r="K905" t="str">
            <v>Longview DM</v>
          </cell>
          <cell r="L905" t="str">
            <v>Longview ISD</v>
          </cell>
        </row>
        <row r="906">
          <cell r="J906">
            <v>45302</v>
          </cell>
          <cell r="K906" t="str">
            <v>Longview HS</v>
          </cell>
          <cell r="L906" t="str">
            <v>Longview ISD</v>
          </cell>
        </row>
        <row r="907">
          <cell r="J907">
            <v>45301</v>
          </cell>
          <cell r="K907" t="str">
            <v>Longview ISD</v>
          </cell>
          <cell r="L907" t="str">
            <v>Longview ISD</v>
          </cell>
        </row>
        <row r="908">
          <cell r="J908">
            <v>45323</v>
          </cell>
          <cell r="K908" t="str">
            <v>Longview ISD SU</v>
          </cell>
          <cell r="L908" t="str">
            <v>Longview ISD</v>
          </cell>
        </row>
        <row r="909">
          <cell r="J909">
            <v>45320</v>
          </cell>
          <cell r="K909" t="str">
            <v>Montessori Academy</v>
          </cell>
          <cell r="L909" t="str">
            <v>Longview ISD</v>
          </cell>
        </row>
        <row r="910">
          <cell r="J910">
            <v>45310</v>
          </cell>
          <cell r="K910" t="str">
            <v>Ned E Williams ES</v>
          </cell>
          <cell r="L910" t="str">
            <v>Longview ISD</v>
          </cell>
        </row>
        <row r="911">
          <cell r="J911">
            <v>45319</v>
          </cell>
          <cell r="K911" t="str">
            <v>Operations/Bus Barn</v>
          </cell>
          <cell r="L911" t="str">
            <v>Longview ISD</v>
          </cell>
        </row>
        <row r="912">
          <cell r="J912">
            <v>45313</v>
          </cell>
          <cell r="K912" t="str">
            <v>PFK Day Care</v>
          </cell>
          <cell r="L912" t="str">
            <v>Longview ISD</v>
          </cell>
        </row>
        <row r="913">
          <cell r="J913">
            <v>45312</v>
          </cell>
          <cell r="K913" t="str">
            <v>South Ward ES</v>
          </cell>
          <cell r="L913" t="str">
            <v>Longview ISD</v>
          </cell>
        </row>
        <row r="914">
          <cell r="J914">
            <v>45307</v>
          </cell>
          <cell r="K914" t="str">
            <v>Ware ES</v>
          </cell>
          <cell r="L914" t="str">
            <v>Longview ISD</v>
          </cell>
        </row>
        <row r="915">
          <cell r="J915">
            <v>46810</v>
          </cell>
          <cell r="K915" t="str">
            <v>Central Administration</v>
          </cell>
          <cell r="L915" t="str">
            <v>Marshall ISD</v>
          </cell>
        </row>
        <row r="916">
          <cell r="J916">
            <v>46812</v>
          </cell>
          <cell r="K916" t="str">
            <v>Child Nutrition Building</v>
          </cell>
          <cell r="L916" t="str">
            <v>Marshall ISD</v>
          </cell>
        </row>
        <row r="917">
          <cell r="J917">
            <v>46800</v>
          </cell>
          <cell r="K917" t="str">
            <v>DAEP</v>
          </cell>
          <cell r="L917" t="str">
            <v>Marshall ISD</v>
          </cell>
        </row>
        <row r="918">
          <cell r="J918">
            <v>46802</v>
          </cell>
          <cell r="K918" t="str">
            <v>David Crockett Elementary</v>
          </cell>
          <cell r="L918" t="str">
            <v>Marshall ISD</v>
          </cell>
        </row>
        <row r="919">
          <cell r="J919">
            <v>46813</v>
          </cell>
          <cell r="K919" t="str">
            <v>Facilities &amp; Transp Bldg</v>
          </cell>
          <cell r="L919" t="str">
            <v>Marshall ISD</v>
          </cell>
        </row>
        <row r="920">
          <cell r="J920">
            <v>46808</v>
          </cell>
          <cell r="K920" t="str">
            <v>FAST Academy</v>
          </cell>
          <cell r="L920" t="str">
            <v>Marshall ISD</v>
          </cell>
        </row>
        <row r="921">
          <cell r="J921">
            <v>46811</v>
          </cell>
          <cell r="K921" t="str">
            <v>Learning Resource Center</v>
          </cell>
          <cell r="L921" t="str">
            <v>Marshall ISD</v>
          </cell>
        </row>
        <row r="922">
          <cell r="J922">
            <v>46807</v>
          </cell>
          <cell r="K922" t="str">
            <v>Little Mav Academy Daycare</v>
          </cell>
          <cell r="L922" t="str">
            <v>Marshall ISD</v>
          </cell>
        </row>
        <row r="923">
          <cell r="J923">
            <v>46799</v>
          </cell>
          <cell r="K923" t="str">
            <v>Marshall High School</v>
          </cell>
          <cell r="L923" t="str">
            <v>Marshall ISD</v>
          </cell>
        </row>
        <row r="924">
          <cell r="J924">
            <v>46798</v>
          </cell>
          <cell r="K924" t="str">
            <v>Marshall ISD</v>
          </cell>
          <cell r="L924" t="str">
            <v>Marshall ISD</v>
          </cell>
        </row>
        <row r="925">
          <cell r="J925">
            <v>46814</v>
          </cell>
          <cell r="K925" t="str">
            <v>Marshall ISD Annex</v>
          </cell>
          <cell r="L925" t="str">
            <v>Marshall ISD</v>
          </cell>
        </row>
        <row r="926">
          <cell r="J926">
            <v>46815</v>
          </cell>
          <cell r="K926" t="str">
            <v>Marshall ISD DM</v>
          </cell>
          <cell r="L926" t="str">
            <v>Marshall ISD</v>
          </cell>
        </row>
        <row r="927">
          <cell r="J927">
            <v>46816</v>
          </cell>
          <cell r="K927" t="str">
            <v>Marshall ISD SU</v>
          </cell>
          <cell r="L927" t="str">
            <v>Marshall ISD</v>
          </cell>
        </row>
        <row r="928">
          <cell r="J928">
            <v>46801</v>
          </cell>
          <cell r="K928" t="str">
            <v>Marshall Jr High</v>
          </cell>
          <cell r="L928" t="str">
            <v>Marshall ISD</v>
          </cell>
        </row>
        <row r="929">
          <cell r="J929">
            <v>46809</v>
          </cell>
          <cell r="K929" t="str">
            <v>Maverick Stadium</v>
          </cell>
          <cell r="L929" t="str">
            <v>Marshall ISD</v>
          </cell>
        </row>
        <row r="930">
          <cell r="J930">
            <v>46803</v>
          </cell>
          <cell r="K930" t="str">
            <v>Price T Young Elementary</v>
          </cell>
          <cell r="L930" t="str">
            <v>Marshall ISD</v>
          </cell>
        </row>
        <row r="931">
          <cell r="J931">
            <v>46805</v>
          </cell>
          <cell r="K931" t="str">
            <v>Sam Houston Elementary</v>
          </cell>
          <cell r="L931" t="str">
            <v>Marshall ISD</v>
          </cell>
        </row>
        <row r="932">
          <cell r="J932">
            <v>46806</v>
          </cell>
          <cell r="K932" t="str">
            <v>Washington Early Childhood</v>
          </cell>
          <cell r="L932" t="str">
            <v>Marshall ISD</v>
          </cell>
        </row>
        <row r="933">
          <cell r="J933">
            <v>46804</v>
          </cell>
          <cell r="K933" t="str">
            <v>William B Travis Elementary</v>
          </cell>
          <cell r="L933" t="str">
            <v>Marshall ISD</v>
          </cell>
        </row>
        <row r="934">
          <cell r="J934">
            <v>45381</v>
          </cell>
          <cell r="K934" t="str">
            <v>MG DMF</v>
          </cell>
          <cell r="L934" t="str">
            <v>MG DMF</v>
          </cell>
        </row>
        <row r="935">
          <cell r="J935">
            <v>37398</v>
          </cell>
          <cell r="K935" t="str">
            <v>Administration / Edu</v>
          </cell>
          <cell r="L935" t="str">
            <v>Rockwall Isd</v>
          </cell>
        </row>
        <row r="936">
          <cell r="J936">
            <v>37618</v>
          </cell>
          <cell r="K936" t="str">
            <v>AG Center</v>
          </cell>
          <cell r="L936" t="str">
            <v>Rockwall Isd</v>
          </cell>
        </row>
        <row r="937">
          <cell r="J937">
            <v>37619</v>
          </cell>
          <cell r="K937" t="str">
            <v>Amanda Rochell Elem</v>
          </cell>
          <cell r="L937" t="str">
            <v>Rockwall Isd</v>
          </cell>
        </row>
        <row r="938">
          <cell r="J938">
            <v>37620</v>
          </cell>
          <cell r="K938" t="str">
            <v>Amy Parks Health Ele</v>
          </cell>
          <cell r="L938" t="str">
            <v>Rockwall Isd</v>
          </cell>
        </row>
        <row r="939">
          <cell r="J939">
            <v>37621</v>
          </cell>
          <cell r="K939" t="str">
            <v>Aquatic Center</v>
          </cell>
          <cell r="L939" t="str">
            <v>Rockwall Isd</v>
          </cell>
        </row>
        <row r="940">
          <cell r="J940">
            <v>38112</v>
          </cell>
          <cell r="K940" t="str">
            <v>Billie Stevenson Ele</v>
          </cell>
          <cell r="L940" t="str">
            <v>Rockwall Isd</v>
          </cell>
        </row>
        <row r="941">
          <cell r="J941">
            <v>37622</v>
          </cell>
          <cell r="K941" t="str">
            <v>Celia Hays Elem</v>
          </cell>
          <cell r="L941" t="str">
            <v>Rockwall Isd</v>
          </cell>
        </row>
        <row r="942">
          <cell r="J942">
            <v>45795</v>
          </cell>
          <cell r="K942" t="str">
            <v>College &amp; Career Academy</v>
          </cell>
          <cell r="L942" t="str">
            <v>Rockwall Isd</v>
          </cell>
        </row>
        <row r="943">
          <cell r="J943">
            <v>37623</v>
          </cell>
          <cell r="K943" t="str">
            <v>Dobbs Annex</v>
          </cell>
          <cell r="L943" t="str">
            <v>Rockwall Isd</v>
          </cell>
        </row>
        <row r="944">
          <cell r="J944">
            <v>37624</v>
          </cell>
          <cell r="K944" t="str">
            <v>Doris A Jones Elem</v>
          </cell>
          <cell r="L944" t="str">
            <v>Rockwall Isd</v>
          </cell>
        </row>
        <row r="945">
          <cell r="J945">
            <v>37625</v>
          </cell>
          <cell r="K945" t="str">
            <v>Doris Cullins-Lake P</v>
          </cell>
          <cell r="L945" t="str">
            <v>Rockwall Isd</v>
          </cell>
        </row>
        <row r="946">
          <cell r="J946">
            <v>37626</v>
          </cell>
          <cell r="K946" t="str">
            <v>Dorothy Smith Pullen</v>
          </cell>
          <cell r="L946" t="str">
            <v>Rockwall Isd</v>
          </cell>
        </row>
        <row r="947">
          <cell r="J947">
            <v>37627</v>
          </cell>
          <cell r="K947" t="str">
            <v>Early Childhood PS</v>
          </cell>
          <cell r="L947" t="str">
            <v>Rockwall Isd</v>
          </cell>
        </row>
        <row r="948">
          <cell r="J948">
            <v>37628</v>
          </cell>
          <cell r="K948" t="str">
            <v>Grace Hartman Elem</v>
          </cell>
          <cell r="L948" t="str">
            <v>Rockwall Isd</v>
          </cell>
        </row>
        <row r="949">
          <cell r="J949">
            <v>37629</v>
          </cell>
          <cell r="K949" t="str">
            <v>Health Center/Athlet</v>
          </cell>
          <cell r="L949" t="str">
            <v>Rockwall Isd</v>
          </cell>
        </row>
        <row r="950">
          <cell r="J950">
            <v>37630</v>
          </cell>
          <cell r="K950" t="str">
            <v>Heath HS</v>
          </cell>
          <cell r="L950" t="str">
            <v>Rockwall Isd</v>
          </cell>
        </row>
        <row r="951">
          <cell r="J951">
            <v>37631</v>
          </cell>
          <cell r="K951" t="str">
            <v>Herman E Utley MS</v>
          </cell>
          <cell r="L951" t="str">
            <v>Rockwall Isd</v>
          </cell>
        </row>
        <row r="952">
          <cell r="J952">
            <v>37632</v>
          </cell>
          <cell r="K952" t="str">
            <v>Howard Dobbs Elem</v>
          </cell>
          <cell r="L952" t="str">
            <v>Rockwall Isd</v>
          </cell>
        </row>
        <row r="953">
          <cell r="J953">
            <v>37633</v>
          </cell>
          <cell r="K953" t="str">
            <v>J W WILLIAMS MS</v>
          </cell>
          <cell r="L953" t="str">
            <v>Rockwall Isd</v>
          </cell>
        </row>
        <row r="954">
          <cell r="J954">
            <v>42840</v>
          </cell>
          <cell r="K954" t="str">
            <v>Linda Lyons ES</v>
          </cell>
          <cell r="L954" t="str">
            <v>Rockwall Isd</v>
          </cell>
        </row>
        <row r="955">
          <cell r="J955">
            <v>37634</v>
          </cell>
          <cell r="K955" t="str">
            <v>Maintenance Ctr</v>
          </cell>
          <cell r="L955" t="str">
            <v>Rockwall Isd</v>
          </cell>
        </row>
        <row r="956">
          <cell r="J956">
            <v>37635</v>
          </cell>
          <cell r="K956" t="str">
            <v>MAURINE CAIN MS</v>
          </cell>
          <cell r="L956" t="str">
            <v>Rockwall Isd</v>
          </cell>
        </row>
        <row r="957">
          <cell r="J957">
            <v>37639</v>
          </cell>
          <cell r="K957" t="str">
            <v>Mickey Florence Ctr</v>
          </cell>
          <cell r="L957" t="str">
            <v>Rockwall Isd</v>
          </cell>
        </row>
        <row r="958">
          <cell r="J958">
            <v>37636</v>
          </cell>
          <cell r="K958" t="str">
            <v>Nebbie Williams Elem</v>
          </cell>
          <cell r="L958" t="str">
            <v>Rockwall Isd</v>
          </cell>
        </row>
        <row r="959">
          <cell r="J959">
            <v>45796</v>
          </cell>
          <cell r="K959" t="str">
            <v>New Dobbs Elem</v>
          </cell>
          <cell r="L959" t="str">
            <v>Rockwall Isd</v>
          </cell>
        </row>
        <row r="960">
          <cell r="J960">
            <v>37637</v>
          </cell>
          <cell r="K960" t="str">
            <v>Parent Center</v>
          </cell>
          <cell r="L960" t="str">
            <v>Rockwall Isd</v>
          </cell>
        </row>
        <row r="961">
          <cell r="J961">
            <v>37638</v>
          </cell>
          <cell r="K961" t="str">
            <v>Quida Springer Elem</v>
          </cell>
          <cell r="L961" t="str">
            <v>Rockwall Isd</v>
          </cell>
        </row>
        <row r="962">
          <cell r="J962">
            <v>37640</v>
          </cell>
          <cell r="K962" t="str">
            <v>Rockwall HS</v>
          </cell>
          <cell r="L962" t="str">
            <v>Rockwall Isd</v>
          </cell>
        </row>
        <row r="963">
          <cell r="J963">
            <v>37478</v>
          </cell>
          <cell r="K963" t="str">
            <v>Rockwall ISD</v>
          </cell>
          <cell r="L963" t="str">
            <v>Rockwall Isd</v>
          </cell>
        </row>
        <row r="964">
          <cell r="J964">
            <v>37827</v>
          </cell>
          <cell r="K964" t="str">
            <v>Rockwall ISD Dm</v>
          </cell>
          <cell r="L964" t="str">
            <v>Rockwall Isd</v>
          </cell>
        </row>
        <row r="965">
          <cell r="J965">
            <v>37641</v>
          </cell>
          <cell r="K965" t="str">
            <v>Sharon Shannon Elem</v>
          </cell>
          <cell r="L965" t="str">
            <v>Rockwall Isd</v>
          </cell>
        </row>
        <row r="966">
          <cell r="J966">
            <v>37642</v>
          </cell>
          <cell r="K966" t="str">
            <v>Transport North</v>
          </cell>
          <cell r="L966" t="str">
            <v>Rockwall Isd</v>
          </cell>
        </row>
        <row r="967">
          <cell r="J967">
            <v>37643</v>
          </cell>
          <cell r="K967" t="str">
            <v>Transport South</v>
          </cell>
          <cell r="L967" t="str">
            <v>Rockwall Isd</v>
          </cell>
        </row>
        <row r="968">
          <cell r="J968">
            <v>37644</v>
          </cell>
          <cell r="K968" t="str">
            <v>Virginia Reinhardt E</v>
          </cell>
          <cell r="L968" t="str">
            <v>Rockwall Isd</v>
          </cell>
        </row>
        <row r="969">
          <cell r="J969">
            <v>37645</v>
          </cell>
          <cell r="K969" t="str">
            <v>Wilkerson Sanders Me</v>
          </cell>
          <cell r="L969" t="str">
            <v>Rockwall Isd</v>
          </cell>
        </row>
        <row r="970">
          <cell r="J970">
            <v>50468</v>
          </cell>
          <cell r="K970" t="str">
            <v>Admin/HH Browning Academy</v>
          </cell>
          <cell r="L970" t="str">
            <v>Royse City ISD</v>
          </cell>
        </row>
        <row r="971">
          <cell r="J971">
            <v>50463</v>
          </cell>
          <cell r="K971" t="str">
            <v>Cherry Intermediate School</v>
          </cell>
          <cell r="L971" t="str">
            <v>Royse City ISD</v>
          </cell>
        </row>
        <row r="972">
          <cell r="J972">
            <v>50459</v>
          </cell>
          <cell r="K972" t="str">
            <v>Davis Elementary</v>
          </cell>
          <cell r="L972" t="str">
            <v>Royse City ISD</v>
          </cell>
        </row>
        <row r="973">
          <cell r="J973">
            <v>50460</v>
          </cell>
          <cell r="K973" t="str">
            <v>Fort Elementary</v>
          </cell>
          <cell r="L973" t="str">
            <v>Royse City ISD</v>
          </cell>
        </row>
        <row r="974">
          <cell r="J974">
            <v>50464</v>
          </cell>
          <cell r="K974" t="str">
            <v>Herndon Intermediate School</v>
          </cell>
          <cell r="L974" t="str">
            <v>Royse City ISD</v>
          </cell>
        </row>
        <row r="975">
          <cell r="J975">
            <v>50469</v>
          </cell>
          <cell r="K975" t="str">
            <v>Maint &amp; Ops</v>
          </cell>
          <cell r="L975" t="str">
            <v>Royse City ISD</v>
          </cell>
        </row>
        <row r="976">
          <cell r="J976">
            <v>50467</v>
          </cell>
          <cell r="K976" t="str">
            <v>RCISD Stadium</v>
          </cell>
          <cell r="L976" t="str">
            <v>Royse City ISD</v>
          </cell>
        </row>
        <row r="977">
          <cell r="J977">
            <v>50466</v>
          </cell>
          <cell r="K977" t="str">
            <v>Royse City High School</v>
          </cell>
          <cell r="L977" t="str">
            <v>Royse City ISD</v>
          </cell>
        </row>
        <row r="978">
          <cell r="J978">
            <v>50458</v>
          </cell>
          <cell r="K978" t="str">
            <v>Royse City ISD</v>
          </cell>
          <cell r="L978" t="str">
            <v>Royse City ISD</v>
          </cell>
        </row>
        <row r="979">
          <cell r="J979">
            <v>50471</v>
          </cell>
          <cell r="K979" t="str">
            <v>Royse City ISD DM</v>
          </cell>
          <cell r="L979" t="str">
            <v>Royse City ISD</v>
          </cell>
        </row>
        <row r="980">
          <cell r="J980">
            <v>50472</v>
          </cell>
          <cell r="K980" t="str">
            <v>Royse City ISD SU</v>
          </cell>
          <cell r="L980" t="str">
            <v>Royse City ISD</v>
          </cell>
        </row>
        <row r="981">
          <cell r="J981">
            <v>50465</v>
          </cell>
          <cell r="K981" t="str">
            <v>Royse City Middle School</v>
          </cell>
          <cell r="L981" t="str">
            <v>Royse City ISD</v>
          </cell>
        </row>
        <row r="982">
          <cell r="J982">
            <v>50461</v>
          </cell>
          <cell r="K982" t="str">
            <v>Scott Elementary</v>
          </cell>
          <cell r="L982" t="str">
            <v>Royse City ISD</v>
          </cell>
        </row>
        <row r="983">
          <cell r="J983">
            <v>50470</v>
          </cell>
          <cell r="K983" t="str">
            <v>Transportation</v>
          </cell>
          <cell r="L983" t="str">
            <v>Royse City ISD</v>
          </cell>
        </row>
        <row r="984">
          <cell r="J984">
            <v>50462</v>
          </cell>
          <cell r="K984" t="str">
            <v>Vernon Elementary</v>
          </cell>
          <cell r="L984" t="str">
            <v>Royse City ISD</v>
          </cell>
        </row>
        <row r="985">
          <cell r="J985">
            <v>35979</v>
          </cell>
          <cell r="K985" t="str">
            <v>Administration Building</v>
          </cell>
          <cell r="L985" t="str">
            <v>Texarkana AR Public Schools</v>
          </cell>
        </row>
        <row r="986">
          <cell r="J986">
            <v>35149</v>
          </cell>
          <cell r="K986" t="str">
            <v>Arkansas High School</v>
          </cell>
          <cell r="L986" t="str">
            <v>Texarkana AR Public Schools</v>
          </cell>
        </row>
        <row r="987">
          <cell r="J987">
            <v>35944</v>
          </cell>
          <cell r="K987" t="str">
            <v>College Hill Elementary</v>
          </cell>
          <cell r="L987" t="str">
            <v>Texarkana AR Public Schools</v>
          </cell>
        </row>
        <row r="988">
          <cell r="J988">
            <v>35976</v>
          </cell>
          <cell r="K988" t="str">
            <v>College Hill Middle</v>
          </cell>
          <cell r="L988" t="str">
            <v>Texarkana AR Public Schools</v>
          </cell>
        </row>
        <row r="989">
          <cell r="J989">
            <v>35945</v>
          </cell>
          <cell r="K989" t="str">
            <v>Fairview Elementary</v>
          </cell>
          <cell r="L989" t="str">
            <v>Texarkana AR Public Schools</v>
          </cell>
        </row>
        <row r="990">
          <cell r="J990">
            <v>35946</v>
          </cell>
          <cell r="K990" t="str">
            <v>Kirkpatrick Elementary</v>
          </cell>
          <cell r="L990" t="str">
            <v>Texarkana AR Public Schools</v>
          </cell>
        </row>
        <row r="991">
          <cell r="J991">
            <v>35977</v>
          </cell>
          <cell r="K991" t="str">
            <v>North Heights Jr High</v>
          </cell>
          <cell r="L991" t="str">
            <v>Texarkana AR Public Schools</v>
          </cell>
        </row>
        <row r="992">
          <cell r="J992">
            <v>35146</v>
          </cell>
          <cell r="K992" t="str">
            <v>Texarkana AR Public Schools</v>
          </cell>
          <cell r="L992" t="str">
            <v>Texarkana AR Public Schools</v>
          </cell>
        </row>
        <row r="993">
          <cell r="J993">
            <v>35148</v>
          </cell>
          <cell r="K993" t="str">
            <v>Texarkana AR Public Schools DM</v>
          </cell>
          <cell r="L993" t="str">
            <v>Texarkana AR Public Schools</v>
          </cell>
        </row>
        <row r="994">
          <cell r="J994">
            <v>35147</v>
          </cell>
          <cell r="K994" t="str">
            <v>Texarkana AR Public Schools SU</v>
          </cell>
          <cell r="L994" t="str">
            <v>Texarkana AR Public Schools</v>
          </cell>
        </row>
        <row r="995">
          <cell r="J995">
            <v>35947</v>
          </cell>
          <cell r="K995" t="str">
            <v>Trice Elementary</v>
          </cell>
          <cell r="L995" t="str">
            <v>Texarkana AR Public Schools</v>
          </cell>
        </row>
        <row r="996">
          <cell r="J996">
            <v>35948</v>
          </cell>
          <cell r="K996" t="str">
            <v>Union Elementary</v>
          </cell>
          <cell r="L996" t="str">
            <v>Texarkana AR Public Schools</v>
          </cell>
        </row>
        <row r="997">
          <cell r="J997">
            <v>35978</v>
          </cell>
          <cell r="K997" t="str">
            <v>Washington Academy</v>
          </cell>
          <cell r="L997" t="str">
            <v>Texarkana AR Public Schools</v>
          </cell>
        </row>
        <row r="998">
          <cell r="J998">
            <v>37123</v>
          </cell>
          <cell r="K998" t="str">
            <v>Sen Grp-Jerry Last</v>
          </cell>
          <cell r="L998" t="str">
            <v>Jerry Last</v>
          </cell>
        </row>
        <row r="999">
          <cell r="J999">
            <v>50452</v>
          </cell>
          <cell r="K999" t="str">
            <v>Three Service District</v>
          </cell>
          <cell r="L999" t="str">
            <v>Jerry Last</v>
          </cell>
        </row>
        <row r="1000">
          <cell r="J1000">
            <v>37229</v>
          </cell>
          <cell r="K1000" t="str">
            <v>Canton Elem</v>
          </cell>
          <cell r="L1000" t="str">
            <v>Canton Isd</v>
          </cell>
        </row>
        <row r="1001">
          <cell r="J1001">
            <v>37592</v>
          </cell>
          <cell r="K1001" t="str">
            <v>Canton HS</v>
          </cell>
          <cell r="L1001" t="str">
            <v>Canton Isd</v>
          </cell>
        </row>
        <row r="1002">
          <cell r="J1002">
            <v>37230</v>
          </cell>
          <cell r="K1002" t="str">
            <v>Canton Intermediate</v>
          </cell>
          <cell r="L1002" t="str">
            <v>Canton Isd</v>
          </cell>
        </row>
        <row r="1003">
          <cell r="J1003">
            <v>37472</v>
          </cell>
          <cell r="K1003" t="str">
            <v>Canton ISD</v>
          </cell>
          <cell r="L1003" t="str">
            <v>Canton Isd</v>
          </cell>
        </row>
        <row r="1004">
          <cell r="J1004">
            <v>37742</v>
          </cell>
          <cell r="K1004" t="str">
            <v>Canton ISD Dm</v>
          </cell>
          <cell r="L1004" t="str">
            <v>Canton Isd</v>
          </cell>
        </row>
        <row r="1005">
          <cell r="J1005">
            <v>37231</v>
          </cell>
          <cell r="K1005" t="str">
            <v>Canton Jr HS</v>
          </cell>
          <cell r="L1005" t="str">
            <v>Canton Isd</v>
          </cell>
        </row>
        <row r="1006">
          <cell r="J1006">
            <v>38239</v>
          </cell>
          <cell r="K1006" t="str">
            <v>CantonJrHS-LearningC</v>
          </cell>
          <cell r="L1006" t="str">
            <v>Canton Isd</v>
          </cell>
        </row>
        <row r="1007">
          <cell r="J1007">
            <v>37617</v>
          </cell>
          <cell r="K1007" t="str">
            <v>District Office</v>
          </cell>
          <cell r="L1007" t="str">
            <v>Canton Isd</v>
          </cell>
        </row>
        <row r="1008">
          <cell r="J1008">
            <v>42072</v>
          </cell>
          <cell r="K1008" t="str">
            <v>Beltline Center</v>
          </cell>
          <cell r="L1008" t="str">
            <v>DeSoto ISD</v>
          </cell>
        </row>
        <row r="1009">
          <cell r="J1009">
            <v>42073</v>
          </cell>
          <cell r="K1009" t="str">
            <v>Cockrell Hill Elementary</v>
          </cell>
          <cell r="L1009" t="str">
            <v>DeSoto ISD</v>
          </cell>
        </row>
        <row r="1010">
          <cell r="J1010">
            <v>42065</v>
          </cell>
          <cell r="K1010" t="str">
            <v>DeSoto Athletic Field</v>
          </cell>
          <cell r="L1010" t="str">
            <v>DeSoto ISD</v>
          </cell>
        </row>
        <row r="1011">
          <cell r="J1011">
            <v>42067</v>
          </cell>
          <cell r="K1011" t="str">
            <v>DeSoto East Middle School</v>
          </cell>
          <cell r="L1011" t="str">
            <v>DeSoto ISD</v>
          </cell>
        </row>
        <row r="1012">
          <cell r="J1012">
            <v>42064</v>
          </cell>
          <cell r="K1012" t="str">
            <v>DeSoto Freshman Campus</v>
          </cell>
          <cell r="L1012" t="str">
            <v>DeSoto ISD</v>
          </cell>
        </row>
        <row r="1013">
          <cell r="J1013">
            <v>42063</v>
          </cell>
          <cell r="K1013" t="str">
            <v>DeSoto High School</v>
          </cell>
          <cell r="L1013" t="str">
            <v>DeSoto ISD</v>
          </cell>
        </row>
        <row r="1014">
          <cell r="J1014">
            <v>42062</v>
          </cell>
          <cell r="K1014" t="str">
            <v>DeSoto ISD</v>
          </cell>
          <cell r="L1014" t="str">
            <v>DeSoto ISD</v>
          </cell>
        </row>
        <row r="1015">
          <cell r="J1015">
            <v>42077</v>
          </cell>
          <cell r="K1015" t="str">
            <v>DeSoto ISD Demand</v>
          </cell>
          <cell r="L1015" t="str">
            <v>DeSoto ISD</v>
          </cell>
        </row>
        <row r="1016">
          <cell r="J1016">
            <v>42076</v>
          </cell>
          <cell r="K1016" t="str">
            <v>DeSoto ISD SU</v>
          </cell>
          <cell r="L1016" t="str">
            <v>DeSoto ISD</v>
          </cell>
        </row>
        <row r="1017">
          <cell r="J1017">
            <v>42066</v>
          </cell>
          <cell r="K1017" t="str">
            <v>DeSoto West Middle School</v>
          </cell>
          <cell r="L1017" t="str">
            <v>DeSoto ISD</v>
          </cell>
        </row>
        <row r="1018">
          <cell r="J1018">
            <v>42074</v>
          </cell>
          <cell r="K1018" t="str">
            <v>Frank Moates Elementary</v>
          </cell>
          <cell r="L1018" t="str">
            <v>DeSoto ISD</v>
          </cell>
        </row>
        <row r="1019">
          <cell r="J1019">
            <v>45676</v>
          </cell>
          <cell r="K1019" t="str">
            <v>Katherine Tech Magnet Academy</v>
          </cell>
          <cell r="L1019" t="str">
            <v>DeSoto ISD</v>
          </cell>
        </row>
        <row r="1020">
          <cell r="J1020">
            <v>42068</v>
          </cell>
          <cell r="K1020" t="str">
            <v>McCowan Middle School</v>
          </cell>
          <cell r="L1020" t="str">
            <v>DeSoto ISD</v>
          </cell>
        </row>
        <row r="1021">
          <cell r="J1021">
            <v>42071</v>
          </cell>
          <cell r="K1021" t="str">
            <v>Northside Elementary</v>
          </cell>
          <cell r="L1021" t="str">
            <v>DeSoto ISD</v>
          </cell>
        </row>
        <row r="1022">
          <cell r="J1022">
            <v>42070</v>
          </cell>
          <cell r="K1022" t="str">
            <v>Ruby Young Elementary</v>
          </cell>
          <cell r="L1022" t="str">
            <v>DeSoto ISD</v>
          </cell>
        </row>
        <row r="1023">
          <cell r="J1023">
            <v>42069</v>
          </cell>
          <cell r="K1023" t="str">
            <v>The Meadows Elementary</v>
          </cell>
          <cell r="L1023" t="str">
            <v>DeSoto ISD</v>
          </cell>
        </row>
        <row r="1024">
          <cell r="J1024">
            <v>42075</v>
          </cell>
          <cell r="K1024" t="str">
            <v>Woodridge Elementary</v>
          </cell>
          <cell r="L1024" t="str">
            <v>DeSoto ISD</v>
          </cell>
        </row>
        <row r="1025">
          <cell r="J1025">
            <v>37369</v>
          </cell>
          <cell r="K1025" t="str">
            <v>Fairfield Alternativ</v>
          </cell>
          <cell r="L1025" t="str">
            <v>Fairfield Isd</v>
          </cell>
        </row>
        <row r="1026">
          <cell r="J1026">
            <v>37370</v>
          </cell>
          <cell r="K1026" t="str">
            <v>Fairfield Central Of</v>
          </cell>
          <cell r="L1026" t="str">
            <v>Fairfield Isd</v>
          </cell>
        </row>
        <row r="1027">
          <cell r="J1027">
            <v>37371</v>
          </cell>
          <cell r="K1027" t="str">
            <v>Fairfield HS</v>
          </cell>
          <cell r="L1027" t="str">
            <v>Fairfield Isd</v>
          </cell>
        </row>
        <row r="1028">
          <cell r="J1028">
            <v>37372</v>
          </cell>
          <cell r="K1028" t="str">
            <v>Fairfield IS</v>
          </cell>
          <cell r="L1028" t="str">
            <v>Fairfield Isd</v>
          </cell>
        </row>
        <row r="1029">
          <cell r="J1029">
            <v>37473</v>
          </cell>
          <cell r="K1029" t="str">
            <v>Fairfield ISD</v>
          </cell>
          <cell r="L1029" t="str">
            <v>Fairfield Isd</v>
          </cell>
        </row>
        <row r="1030">
          <cell r="J1030">
            <v>37763</v>
          </cell>
          <cell r="K1030" t="str">
            <v>Fairfield ISD Dm</v>
          </cell>
          <cell r="L1030" t="str">
            <v>Fairfield Isd</v>
          </cell>
        </row>
        <row r="1031">
          <cell r="J1031">
            <v>37373</v>
          </cell>
          <cell r="K1031" t="str">
            <v>Fairfield Jr HS</v>
          </cell>
          <cell r="L1031" t="str">
            <v>Fairfield Isd</v>
          </cell>
        </row>
        <row r="1032">
          <cell r="J1032">
            <v>37374</v>
          </cell>
          <cell r="K1032" t="str">
            <v>Fairfield Park Elem</v>
          </cell>
          <cell r="L1032" t="str">
            <v>Fairfield Isd</v>
          </cell>
        </row>
        <row r="1033">
          <cell r="J1033">
            <v>37406</v>
          </cell>
          <cell r="K1033" t="str">
            <v>$$Central Elem</v>
          </cell>
          <cell r="L1033" t="str">
            <v>Henderson Isd</v>
          </cell>
        </row>
        <row r="1034">
          <cell r="J1034">
            <v>37407</v>
          </cell>
          <cell r="K1034" t="str">
            <v>$$Henderson Administra</v>
          </cell>
          <cell r="L1034" t="str">
            <v>Henderson Isd</v>
          </cell>
        </row>
        <row r="1035">
          <cell r="J1035">
            <v>37408</v>
          </cell>
          <cell r="K1035" t="str">
            <v>$$Henderson HS</v>
          </cell>
          <cell r="L1035" t="str">
            <v>Henderson Isd</v>
          </cell>
        </row>
        <row r="1036">
          <cell r="J1036">
            <v>37474</v>
          </cell>
          <cell r="K1036" t="str">
            <v>$$Henderson ISD</v>
          </cell>
          <cell r="L1036" t="str">
            <v>Henderson Isd</v>
          </cell>
        </row>
        <row r="1037">
          <cell r="J1037">
            <v>37768</v>
          </cell>
          <cell r="K1037" t="str">
            <v>$$Henderson ISD Dm</v>
          </cell>
          <cell r="L1037" t="str">
            <v>Henderson Isd</v>
          </cell>
        </row>
        <row r="1038">
          <cell r="J1038">
            <v>37409</v>
          </cell>
          <cell r="K1038" t="str">
            <v>$$HENDERSON MS</v>
          </cell>
          <cell r="L1038" t="str">
            <v>Henderson Isd</v>
          </cell>
        </row>
        <row r="1039">
          <cell r="J1039">
            <v>37410</v>
          </cell>
          <cell r="K1039" t="str">
            <v>$$Henderson Northside</v>
          </cell>
          <cell r="L1039" t="str">
            <v>Henderson Isd</v>
          </cell>
        </row>
        <row r="1040">
          <cell r="J1040">
            <v>37411</v>
          </cell>
          <cell r="K1040" t="str">
            <v>$$Wylie Elem</v>
          </cell>
          <cell r="L1040" t="str">
            <v>Henderson Isd</v>
          </cell>
        </row>
        <row r="1041">
          <cell r="J1041">
            <v>37044</v>
          </cell>
          <cell r="K1041" t="str">
            <v>TEXAS SCHL-J COUCH</v>
          </cell>
          <cell r="L1041" t="str">
            <v>Jimmy Couch</v>
          </cell>
        </row>
        <row r="1042">
          <cell r="J1042">
            <v>37845</v>
          </cell>
          <cell r="K1042" t="str">
            <v>Admin Building</v>
          </cell>
          <cell r="L1042" t="str">
            <v>Kaufman ISD</v>
          </cell>
        </row>
        <row r="1043">
          <cell r="J1043">
            <v>37846</v>
          </cell>
          <cell r="K1043" t="str">
            <v>Helen Edwards Early</v>
          </cell>
          <cell r="L1043" t="str">
            <v>Kaufman ISD</v>
          </cell>
        </row>
        <row r="1044">
          <cell r="J1044">
            <v>37847</v>
          </cell>
          <cell r="K1044" t="str">
            <v>Kaufman HS</v>
          </cell>
          <cell r="L1044" t="str">
            <v>Kaufman ISD</v>
          </cell>
        </row>
        <row r="1045">
          <cell r="J1045">
            <v>37844</v>
          </cell>
          <cell r="K1045" t="str">
            <v>Kaufman Isd</v>
          </cell>
          <cell r="L1045" t="str">
            <v>Kaufman ISD</v>
          </cell>
        </row>
        <row r="1046">
          <cell r="J1046">
            <v>37958</v>
          </cell>
          <cell r="K1046" t="str">
            <v>Kaufman SD Dm</v>
          </cell>
          <cell r="L1046" t="str">
            <v>Kaufman ISD</v>
          </cell>
        </row>
        <row r="1047">
          <cell r="J1047">
            <v>37848</v>
          </cell>
          <cell r="K1047" t="str">
            <v>Kaufman Service Cent</v>
          </cell>
          <cell r="L1047" t="str">
            <v>Kaufman ISD</v>
          </cell>
        </row>
        <row r="1048">
          <cell r="J1048">
            <v>37850</v>
          </cell>
          <cell r="K1048" t="str">
            <v>Lucille Nash Interme</v>
          </cell>
          <cell r="L1048" t="str">
            <v>Kaufman ISD</v>
          </cell>
        </row>
        <row r="1049">
          <cell r="J1049">
            <v>37849</v>
          </cell>
          <cell r="K1049" t="str">
            <v>Monday Primary Schl</v>
          </cell>
          <cell r="L1049" t="str">
            <v>Kaufman ISD</v>
          </cell>
        </row>
        <row r="1050">
          <cell r="J1050">
            <v>37851</v>
          </cell>
          <cell r="K1050" t="str">
            <v>Phillips Elem Schl</v>
          </cell>
          <cell r="L1050" t="str">
            <v>Kaufman ISD</v>
          </cell>
        </row>
        <row r="1051">
          <cell r="J1051">
            <v>37852</v>
          </cell>
          <cell r="K1051" t="str">
            <v>Sports Area Structur</v>
          </cell>
          <cell r="L1051" t="str">
            <v>Kaufman ISD</v>
          </cell>
        </row>
        <row r="1052">
          <cell r="J1052">
            <v>37050</v>
          </cell>
          <cell r="K1052" t="str">
            <v>Central Administrati</v>
          </cell>
          <cell r="L1052" t="str">
            <v>Kilgore Isd</v>
          </cell>
        </row>
        <row r="1053">
          <cell r="J1053">
            <v>37497</v>
          </cell>
          <cell r="K1053" t="str">
            <v>Chandler Elem</v>
          </cell>
          <cell r="L1053" t="str">
            <v>Kilgore Isd</v>
          </cell>
        </row>
        <row r="1054">
          <cell r="J1054">
            <v>37498</v>
          </cell>
          <cell r="K1054" t="str">
            <v>Kilgore Heights Elem</v>
          </cell>
          <cell r="L1054" t="str">
            <v>Kilgore Isd</v>
          </cell>
        </row>
        <row r="1055">
          <cell r="J1055">
            <v>37399</v>
          </cell>
          <cell r="K1055" t="str">
            <v>Kilgore HS</v>
          </cell>
          <cell r="L1055" t="str">
            <v>Kilgore Isd</v>
          </cell>
        </row>
        <row r="1056">
          <cell r="J1056">
            <v>37499</v>
          </cell>
          <cell r="K1056" t="str">
            <v>Kilgore Intermediate</v>
          </cell>
          <cell r="L1056" t="str">
            <v>Kilgore Isd</v>
          </cell>
        </row>
        <row r="1057">
          <cell r="J1057">
            <v>37475</v>
          </cell>
          <cell r="K1057" t="str">
            <v>Kilgore ISD</v>
          </cell>
          <cell r="L1057" t="str">
            <v>Kilgore Isd</v>
          </cell>
        </row>
        <row r="1058">
          <cell r="J1058">
            <v>37802</v>
          </cell>
          <cell r="K1058" t="str">
            <v>KILGORE ISD DM</v>
          </cell>
          <cell r="L1058" t="str">
            <v>Kilgore Isd</v>
          </cell>
        </row>
        <row r="1059">
          <cell r="J1059">
            <v>38122</v>
          </cell>
          <cell r="K1059" t="str">
            <v>KILGORE MS</v>
          </cell>
          <cell r="L1059" t="str">
            <v>Kilgore Isd</v>
          </cell>
        </row>
        <row r="1060">
          <cell r="J1060">
            <v>38123</v>
          </cell>
          <cell r="K1060" t="str">
            <v>Kilgore Primary Schl</v>
          </cell>
          <cell r="L1060" t="str">
            <v>Kilgore Isd</v>
          </cell>
        </row>
        <row r="1061">
          <cell r="J1061">
            <v>37500</v>
          </cell>
          <cell r="K1061" t="str">
            <v>MAUDE LAIRD MS</v>
          </cell>
          <cell r="L1061" t="str">
            <v>Kilgore Isd</v>
          </cell>
        </row>
        <row r="1062">
          <cell r="J1062">
            <v>38304</v>
          </cell>
          <cell r="K1062" t="str">
            <v>Administration Build</v>
          </cell>
          <cell r="L1062" t="str">
            <v>Lake Travis ISD</v>
          </cell>
        </row>
        <row r="1063">
          <cell r="J1063">
            <v>38300</v>
          </cell>
          <cell r="K1063" t="str">
            <v>Bee Cave Elem Schl</v>
          </cell>
          <cell r="L1063" t="str">
            <v>Lake Travis ISD</v>
          </cell>
        </row>
        <row r="1064">
          <cell r="J1064">
            <v>38309</v>
          </cell>
          <cell r="K1064" t="str">
            <v>Distribution Center</v>
          </cell>
          <cell r="L1064" t="str">
            <v>Lake Travis ISD</v>
          </cell>
        </row>
        <row r="1065">
          <cell r="J1065">
            <v>38305</v>
          </cell>
          <cell r="K1065" t="str">
            <v>EDUC DEVEL CENTER</v>
          </cell>
          <cell r="L1065" t="str">
            <v>Lake Travis ISD</v>
          </cell>
        </row>
        <row r="1066">
          <cell r="J1066">
            <v>38297</v>
          </cell>
          <cell r="K1066" t="str">
            <v>HUDSON BEND MS</v>
          </cell>
          <cell r="L1066" t="str">
            <v>Lake Travis ISD</v>
          </cell>
        </row>
        <row r="1067">
          <cell r="J1067">
            <v>38301</v>
          </cell>
          <cell r="K1067" t="str">
            <v>Lake Pointe Elem Sch</v>
          </cell>
          <cell r="L1067" t="str">
            <v>Lake Travis ISD</v>
          </cell>
        </row>
        <row r="1068">
          <cell r="J1068">
            <v>38310</v>
          </cell>
          <cell r="K1068" t="str">
            <v>Lake Travis Dm</v>
          </cell>
          <cell r="L1068" t="str">
            <v>Lake Travis ISD</v>
          </cell>
        </row>
        <row r="1069">
          <cell r="J1069">
            <v>38298</v>
          </cell>
          <cell r="K1069" t="str">
            <v>Lake Travis Elem Sch</v>
          </cell>
          <cell r="L1069" t="str">
            <v>Lake Travis ISD</v>
          </cell>
        </row>
        <row r="1070">
          <cell r="J1070">
            <v>38294</v>
          </cell>
          <cell r="K1070" t="str">
            <v>Lake Travis HS</v>
          </cell>
          <cell r="L1070" t="str">
            <v>Lake Travis ISD</v>
          </cell>
        </row>
        <row r="1071">
          <cell r="J1071">
            <v>38295</v>
          </cell>
          <cell r="K1071" t="str">
            <v>Lake Travis HS Annex</v>
          </cell>
          <cell r="L1071" t="str">
            <v>Lake Travis ISD</v>
          </cell>
        </row>
        <row r="1072">
          <cell r="J1072">
            <v>38293</v>
          </cell>
          <cell r="K1072" t="str">
            <v>Lake Travis ISD</v>
          </cell>
          <cell r="L1072" t="str">
            <v>Lake Travis ISD</v>
          </cell>
        </row>
        <row r="1073">
          <cell r="J1073">
            <v>38296</v>
          </cell>
          <cell r="K1073" t="str">
            <v>LAKE TRAVIS MS</v>
          </cell>
          <cell r="L1073" t="str">
            <v>Lake Travis ISD</v>
          </cell>
        </row>
        <row r="1074">
          <cell r="J1074">
            <v>38299</v>
          </cell>
          <cell r="K1074" t="str">
            <v>Lakeway Elem Schl</v>
          </cell>
          <cell r="L1074" t="str">
            <v>Lake Travis ISD</v>
          </cell>
        </row>
        <row r="1075">
          <cell r="J1075">
            <v>38307</v>
          </cell>
          <cell r="K1075" t="str">
            <v>Maintenance Bldg</v>
          </cell>
          <cell r="L1075" t="str">
            <v>Lake Travis ISD</v>
          </cell>
        </row>
        <row r="1076">
          <cell r="J1076">
            <v>38302</v>
          </cell>
          <cell r="K1076" t="str">
            <v>Serene Hills Elem Sc</v>
          </cell>
          <cell r="L1076" t="str">
            <v>Lake Travis ISD</v>
          </cell>
        </row>
        <row r="1077">
          <cell r="J1077">
            <v>38306</v>
          </cell>
          <cell r="K1077" t="str">
            <v>Special Ed Life Skil</v>
          </cell>
          <cell r="L1077" t="str">
            <v>Lake Travis ISD</v>
          </cell>
        </row>
        <row r="1078">
          <cell r="J1078">
            <v>38308</v>
          </cell>
          <cell r="K1078" t="str">
            <v>Transporation Center</v>
          </cell>
          <cell r="L1078" t="str">
            <v>Lake Travis ISD</v>
          </cell>
        </row>
        <row r="1079">
          <cell r="J1079">
            <v>38303</v>
          </cell>
          <cell r="K1079" t="str">
            <v>West Cypress Hills E</v>
          </cell>
          <cell r="L1079" t="str">
            <v>Lake Travis ISD</v>
          </cell>
        </row>
        <row r="1080">
          <cell r="J1080">
            <v>45242</v>
          </cell>
          <cell r="K1080" t="str">
            <v>Bluebonnet Elem Sch</v>
          </cell>
          <cell r="L1080" t="str">
            <v>Lockhart ISD</v>
          </cell>
        </row>
        <row r="1081">
          <cell r="J1081">
            <v>45240</v>
          </cell>
          <cell r="K1081" t="str">
            <v>Carver Elem Sch</v>
          </cell>
          <cell r="L1081" t="str">
            <v>Lockhart ISD</v>
          </cell>
        </row>
        <row r="1082">
          <cell r="J1082">
            <v>45243</v>
          </cell>
          <cell r="K1082" t="str">
            <v>Clearfork Elem Sch</v>
          </cell>
          <cell r="L1082" t="str">
            <v>Lockhart ISD</v>
          </cell>
        </row>
        <row r="1083">
          <cell r="J1083">
            <v>45234</v>
          </cell>
          <cell r="K1083" t="str">
            <v>HS Field House &amp; Sports</v>
          </cell>
          <cell r="L1083" t="str">
            <v>Lockhart ISD</v>
          </cell>
        </row>
        <row r="1084">
          <cell r="J1084">
            <v>45247</v>
          </cell>
          <cell r="K1084" t="str">
            <v>LDMC</v>
          </cell>
          <cell r="L1084" t="str">
            <v>Lockhart ISD</v>
          </cell>
        </row>
        <row r="1085">
          <cell r="J1085">
            <v>45232</v>
          </cell>
          <cell r="K1085" t="str">
            <v>Lockhart HS</v>
          </cell>
          <cell r="L1085" t="str">
            <v>Lockhart ISD</v>
          </cell>
        </row>
        <row r="1086">
          <cell r="J1086">
            <v>45230</v>
          </cell>
          <cell r="K1086" t="str">
            <v>Lockhart ISD</v>
          </cell>
          <cell r="L1086" t="str">
            <v>Lockhart ISD</v>
          </cell>
        </row>
        <row r="1087">
          <cell r="J1087">
            <v>45252</v>
          </cell>
          <cell r="K1087" t="str">
            <v>Lockhart ISD DM</v>
          </cell>
          <cell r="L1087" t="str">
            <v>Lockhart ISD</v>
          </cell>
        </row>
        <row r="1088">
          <cell r="J1088">
            <v>45251</v>
          </cell>
          <cell r="K1088" t="str">
            <v>Lockhart ISD SU</v>
          </cell>
          <cell r="L1088" t="str">
            <v>Lockhart ISD</v>
          </cell>
        </row>
        <row r="1089">
          <cell r="J1089">
            <v>45238</v>
          </cell>
          <cell r="K1089" t="str">
            <v>Lockhart Junior HS</v>
          </cell>
          <cell r="L1089" t="str">
            <v>Lockhart ISD</v>
          </cell>
        </row>
        <row r="1090">
          <cell r="J1090">
            <v>45248</v>
          </cell>
          <cell r="K1090" t="str">
            <v>Maintenance</v>
          </cell>
          <cell r="L1090" t="str">
            <v>Lockhart ISD</v>
          </cell>
        </row>
        <row r="1091">
          <cell r="J1091">
            <v>45236</v>
          </cell>
          <cell r="K1091" t="str">
            <v>MLC Admin &amp; Pride</v>
          </cell>
          <cell r="L1091" t="str">
            <v>Lockhart ISD</v>
          </cell>
        </row>
        <row r="1092">
          <cell r="J1092">
            <v>45244</v>
          </cell>
          <cell r="K1092" t="str">
            <v>Navarro Elem Sch</v>
          </cell>
          <cell r="L1092" t="str">
            <v>Lockhart ISD</v>
          </cell>
        </row>
        <row r="1093">
          <cell r="J1093">
            <v>45245</v>
          </cell>
          <cell r="K1093" t="str">
            <v>Plum Creek Elem Sch</v>
          </cell>
          <cell r="L1093" t="str">
            <v>Lockhart ISD</v>
          </cell>
        </row>
        <row r="1094">
          <cell r="J1094">
            <v>45250</v>
          </cell>
          <cell r="K1094" t="str">
            <v>San Jacinto Building</v>
          </cell>
          <cell r="L1094" t="str">
            <v>Lockhart ISD</v>
          </cell>
        </row>
        <row r="1095">
          <cell r="J1095">
            <v>45249</v>
          </cell>
          <cell r="K1095" t="str">
            <v>Special Education</v>
          </cell>
          <cell r="L1095" t="str">
            <v>Lockhart ISD</v>
          </cell>
        </row>
        <row r="1096">
          <cell r="J1096">
            <v>45246</v>
          </cell>
          <cell r="K1096" t="str">
            <v>Strawn Elem Sch</v>
          </cell>
          <cell r="L1096" t="str">
            <v>Lockhart ISD</v>
          </cell>
        </row>
        <row r="1097">
          <cell r="J1097">
            <v>43931</v>
          </cell>
          <cell r="K1097" t="str">
            <v>LOS ALAMOS DM</v>
          </cell>
          <cell r="L1097" t="str">
            <v>LOS ALAMOS PS</v>
          </cell>
        </row>
        <row r="1098">
          <cell r="J1098">
            <v>43930</v>
          </cell>
          <cell r="K1098" t="str">
            <v>LOS ALAMOS HS</v>
          </cell>
          <cell r="L1098" t="str">
            <v>LOS ALAMOS PS</v>
          </cell>
        </row>
        <row r="1099">
          <cell r="J1099">
            <v>43929</v>
          </cell>
          <cell r="K1099" t="str">
            <v>LOS ALAMOS MS</v>
          </cell>
          <cell r="L1099" t="str">
            <v>LOS ALAMOS PS</v>
          </cell>
        </row>
        <row r="1100">
          <cell r="J1100">
            <v>43928</v>
          </cell>
          <cell r="K1100" t="str">
            <v>LOS ALAMOS PS</v>
          </cell>
          <cell r="L1100" t="str">
            <v>LOS ALAMOS PS</v>
          </cell>
        </row>
        <row r="1101">
          <cell r="J1101">
            <v>43932</v>
          </cell>
          <cell r="K1101" t="str">
            <v>LOS ALAMOS SU</v>
          </cell>
          <cell r="L1101" t="str">
            <v>LOS ALAMOS PS</v>
          </cell>
        </row>
        <row r="1102">
          <cell r="J1102">
            <v>44868</v>
          </cell>
          <cell r="K1102" t="str">
            <v>Pueblo Complex</v>
          </cell>
          <cell r="L1102" t="str">
            <v>LOS ALAMOS PS</v>
          </cell>
        </row>
        <row r="1103">
          <cell r="J1103">
            <v>41096</v>
          </cell>
          <cell r="K1103" t="str">
            <v>$$Administration Office</v>
          </cell>
          <cell r="L1103" t="str">
            <v>Palestine Isd</v>
          </cell>
        </row>
        <row r="1104">
          <cell r="J1104">
            <v>37537</v>
          </cell>
          <cell r="K1104" t="str">
            <v>$$Northside Primary Sc</v>
          </cell>
          <cell r="L1104" t="str">
            <v>Palestine Isd</v>
          </cell>
        </row>
        <row r="1105">
          <cell r="J1105">
            <v>37022</v>
          </cell>
          <cell r="K1105" t="str">
            <v>$$Palestine HS</v>
          </cell>
          <cell r="L1105" t="str">
            <v>Palestine Isd</v>
          </cell>
        </row>
        <row r="1106">
          <cell r="J1106">
            <v>37476</v>
          </cell>
          <cell r="K1106" t="str">
            <v>$$Palestine ISD</v>
          </cell>
          <cell r="L1106" t="str">
            <v>Palestine Isd</v>
          </cell>
        </row>
        <row r="1107">
          <cell r="J1107">
            <v>37812</v>
          </cell>
          <cell r="K1107" t="str">
            <v>$$Palestine ISD Dm</v>
          </cell>
          <cell r="L1107" t="str">
            <v>Palestine Isd</v>
          </cell>
        </row>
        <row r="1108">
          <cell r="J1108">
            <v>37538</v>
          </cell>
          <cell r="K1108" t="str">
            <v>$$PALESTINE MS</v>
          </cell>
          <cell r="L1108" t="str">
            <v>Palestine Isd</v>
          </cell>
        </row>
        <row r="1109">
          <cell r="J1109">
            <v>37539</v>
          </cell>
          <cell r="K1109" t="str">
            <v>$$Southside Elem Schl</v>
          </cell>
          <cell r="L1109" t="str">
            <v>Palestine Isd</v>
          </cell>
        </row>
        <row r="1110">
          <cell r="J1110">
            <v>37540</v>
          </cell>
          <cell r="K1110" t="str">
            <v>$$Story Intermediate S</v>
          </cell>
          <cell r="L1110" t="str">
            <v>Palestine Isd</v>
          </cell>
        </row>
        <row r="1111">
          <cell r="J1111">
            <v>37541</v>
          </cell>
          <cell r="K1111" t="str">
            <v>$$Transporation Office</v>
          </cell>
          <cell r="L1111" t="str">
            <v>Palestine Isd</v>
          </cell>
        </row>
        <row r="1112">
          <cell r="J1112">
            <v>37542</v>
          </cell>
          <cell r="K1112" t="str">
            <v>$$Washington Early Chi</v>
          </cell>
          <cell r="L1112" t="str">
            <v>Palestine Isd</v>
          </cell>
        </row>
        <row r="1113">
          <cell r="J1113">
            <v>37762</v>
          </cell>
          <cell r="K1113" t="str">
            <v>$$Episcopal Knox Dm</v>
          </cell>
          <cell r="L1113" t="str">
            <v>Episcopal School Of Knoxville</v>
          </cell>
        </row>
        <row r="1114">
          <cell r="J1114">
            <v>37368</v>
          </cell>
          <cell r="K1114" t="str">
            <v>$$Episcopal Schl Of Kn</v>
          </cell>
          <cell r="L1114" t="str">
            <v>Episcopal School Of Knoxville</v>
          </cell>
        </row>
        <row r="1115">
          <cell r="J1115">
            <v>38089</v>
          </cell>
          <cell r="K1115" t="str">
            <v>$$Inman MS</v>
          </cell>
          <cell r="L1115" t="str">
            <v>Paris City Special SD</v>
          </cell>
        </row>
        <row r="1116">
          <cell r="J1116">
            <v>38090</v>
          </cell>
          <cell r="K1116" t="str">
            <v>$$PARIS CITY SPE SD</v>
          </cell>
          <cell r="L1116" t="str">
            <v>Paris City Special SD</v>
          </cell>
        </row>
        <row r="1117">
          <cell r="J1117">
            <v>38091</v>
          </cell>
          <cell r="K1117" t="str">
            <v>$$PARIS CITY SPE SD DM</v>
          </cell>
          <cell r="L1117" t="str">
            <v>Paris City Special SD</v>
          </cell>
        </row>
        <row r="1118">
          <cell r="J1118">
            <v>38087</v>
          </cell>
          <cell r="K1118" t="str">
            <v>$$Paris Elem</v>
          </cell>
          <cell r="L1118" t="str">
            <v>Paris City Special SD</v>
          </cell>
        </row>
        <row r="1119">
          <cell r="J1119">
            <v>38088</v>
          </cell>
          <cell r="K1119" t="str">
            <v>$$Rhea Elem</v>
          </cell>
          <cell r="L1119" t="str">
            <v>Paris City Special SD</v>
          </cell>
        </row>
        <row r="1120">
          <cell r="J1120">
            <v>37697</v>
          </cell>
          <cell r="K1120" t="str">
            <v>$$Union City Elem Schl</v>
          </cell>
          <cell r="L1120" t="str">
            <v>Union City Schools</v>
          </cell>
        </row>
        <row r="1121">
          <cell r="J1121">
            <v>37227</v>
          </cell>
          <cell r="K1121" t="str">
            <v>$$Union City HS</v>
          </cell>
          <cell r="L1121" t="str">
            <v>Union City Schools</v>
          </cell>
        </row>
        <row r="1122">
          <cell r="J1122">
            <v>37698</v>
          </cell>
          <cell r="K1122" t="str">
            <v>$$UNION CITY MS</v>
          </cell>
          <cell r="L1122" t="str">
            <v>Union City Schools</v>
          </cell>
        </row>
        <row r="1123">
          <cell r="J1123">
            <v>37840</v>
          </cell>
          <cell r="K1123" t="str">
            <v>$$Union City Schl Dm</v>
          </cell>
          <cell r="L1123" t="str">
            <v>Union City Schools</v>
          </cell>
        </row>
        <row r="1124">
          <cell r="J1124">
            <v>37485</v>
          </cell>
          <cell r="K1124" t="str">
            <v>$$Union City Schls</v>
          </cell>
          <cell r="L1124" t="str">
            <v>Union City Schools</v>
          </cell>
        </row>
        <row r="1125">
          <cell r="J1125">
            <v>37776</v>
          </cell>
          <cell r="K1125" t="str">
            <v>$$Boones Creek Elem</v>
          </cell>
          <cell r="L1125" t="str">
            <v>Washington County Schools</v>
          </cell>
        </row>
        <row r="1126">
          <cell r="J1126">
            <v>37777</v>
          </cell>
          <cell r="K1126" t="str">
            <v>$$Daniel Boone HS</v>
          </cell>
          <cell r="L1126" t="str">
            <v>Washington County Schools</v>
          </cell>
        </row>
        <row r="1127">
          <cell r="J1127">
            <v>37778</v>
          </cell>
          <cell r="K1127" t="str">
            <v>$$David Crockett HS</v>
          </cell>
          <cell r="L1127" t="str">
            <v>Washington County Schools</v>
          </cell>
        </row>
        <row r="1128">
          <cell r="J1128">
            <v>37779</v>
          </cell>
          <cell r="K1128" t="str">
            <v>$$Fall Branch Elem</v>
          </cell>
          <cell r="L1128" t="str">
            <v>Washington County Schools</v>
          </cell>
        </row>
        <row r="1129">
          <cell r="J1129">
            <v>37780</v>
          </cell>
          <cell r="K1129" t="str">
            <v>$$Grandview Elem</v>
          </cell>
          <cell r="L1129" t="str">
            <v>Washington County Schools</v>
          </cell>
        </row>
        <row r="1130">
          <cell r="J1130">
            <v>37781</v>
          </cell>
          <cell r="K1130" t="str">
            <v>$$Jonesborough Elem</v>
          </cell>
          <cell r="L1130" t="str">
            <v>Washington County Schools</v>
          </cell>
        </row>
        <row r="1131">
          <cell r="J1131">
            <v>37782</v>
          </cell>
          <cell r="K1131" t="str">
            <v>$$Jonesborough MS</v>
          </cell>
          <cell r="L1131" t="str">
            <v>Washington County Schools</v>
          </cell>
        </row>
        <row r="1132">
          <cell r="J1132">
            <v>37783</v>
          </cell>
          <cell r="K1132" t="str">
            <v>$$Ridgeview Elem</v>
          </cell>
          <cell r="L1132" t="str">
            <v>Washington County Schools</v>
          </cell>
        </row>
        <row r="1133">
          <cell r="J1133">
            <v>37785</v>
          </cell>
          <cell r="K1133" t="str">
            <v>$$South Central Schl</v>
          </cell>
          <cell r="L1133" t="str">
            <v>Washington County Schools</v>
          </cell>
        </row>
        <row r="1134">
          <cell r="J1134">
            <v>37794</v>
          </cell>
          <cell r="K1134" t="str">
            <v>$$Sulpher Springs Elem</v>
          </cell>
          <cell r="L1134" t="str">
            <v>Washington County Schools</v>
          </cell>
        </row>
        <row r="1135">
          <cell r="J1135">
            <v>38093</v>
          </cell>
          <cell r="K1135" t="str">
            <v>$$WASHINGTON CO SCH DM</v>
          </cell>
          <cell r="L1135" t="str">
            <v>Washington County Schools</v>
          </cell>
        </row>
        <row r="1136">
          <cell r="J1136">
            <v>37805</v>
          </cell>
          <cell r="K1136" t="str">
            <v>$$Washington Co Schls</v>
          </cell>
          <cell r="L1136" t="str">
            <v>Washington County Schools</v>
          </cell>
        </row>
        <row r="1137">
          <cell r="J1137">
            <v>37824</v>
          </cell>
          <cell r="K1137" t="str">
            <v>$$Westview Elem</v>
          </cell>
          <cell r="L1137" t="str">
            <v>Washington County Schools</v>
          </cell>
        </row>
        <row r="1138">
          <cell r="J1138">
            <v>37860</v>
          </cell>
          <cell r="K1138" t="str">
            <v>$$WEBB SCHL AREA MGR</v>
          </cell>
          <cell r="L1138" t="str">
            <v>Webb School of Knoxville</v>
          </cell>
        </row>
        <row r="1139">
          <cell r="J1139">
            <v>37861</v>
          </cell>
          <cell r="K1139" t="str">
            <v>$$Webb Schl of Knox Dm</v>
          </cell>
          <cell r="L1139" t="str">
            <v>Webb School of Knoxville</v>
          </cell>
        </row>
        <row r="1140">
          <cell r="J1140">
            <v>37859</v>
          </cell>
          <cell r="K1140" t="str">
            <v>$$Webb Schl of Knoxvil</v>
          </cell>
          <cell r="L1140" t="str">
            <v>Webb School of Knoxville</v>
          </cell>
        </row>
        <row r="1141">
          <cell r="J1141">
            <v>46027</v>
          </cell>
          <cell r="K1141" t="str">
            <v>AES Main</v>
          </cell>
          <cell r="L1141" t="str">
            <v>Alvarado ISD</v>
          </cell>
        </row>
        <row r="1142">
          <cell r="J1142">
            <v>46031</v>
          </cell>
          <cell r="K1142" t="str">
            <v>AHS Main</v>
          </cell>
          <cell r="L1142" t="str">
            <v>Alvarado ISD</v>
          </cell>
        </row>
        <row r="1143">
          <cell r="J1143">
            <v>46032</v>
          </cell>
          <cell r="K1143" t="str">
            <v>Alvarado Intermediate</v>
          </cell>
          <cell r="L1143" t="str">
            <v>Alvarado ISD</v>
          </cell>
        </row>
        <row r="1144">
          <cell r="J1144">
            <v>46025</v>
          </cell>
          <cell r="K1144" t="str">
            <v>Alvarado ISD</v>
          </cell>
          <cell r="L1144" t="str">
            <v>Alvarado ISD</v>
          </cell>
        </row>
        <row r="1145">
          <cell r="J1145">
            <v>46035</v>
          </cell>
          <cell r="K1145" t="str">
            <v>Alvarado ISD DM</v>
          </cell>
          <cell r="L1145" t="str">
            <v>Alvarado ISD</v>
          </cell>
        </row>
        <row r="1146">
          <cell r="J1146">
            <v>46026</v>
          </cell>
          <cell r="K1146" t="str">
            <v>Alvarado ISD SU</v>
          </cell>
          <cell r="L1146" t="str">
            <v>Alvarado ISD</v>
          </cell>
        </row>
        <row r="1147">
          <cell r="J1147">
            <v>46028</v>
          </cell>
          <cell r="K1147" t="str">
            <v>Alvarado JH Main</v>
          </cell>
          <cell r="L1147" t="str">
            <v>Alvarado ISD</v>
          </cell>
        </row>
        <row r="1148">
          <cell r="J1148">
            <v>46029</v>
          </cell>
          <cell r="K1148" t="str">
            <v>Dist Admin Bldg</v>
          </cell>
          <cell r="L1148" t="str">
            <v>Alvarado ISD</v>
          </cell>
        </row>
        <row r="1149">
          <cell r="J1149">
            <v>46034</v>
          </cell>
          <cell r="K1149" t="str">
            <v>Lillian Elementary</v>
          </cell>
          <cell r="L1149" t="str">
            <v>Alvarado ISD</v>
          </cell>
        </row>
        <row r="1150">
          <cell r="J1150">
            <v>46033</v>
          </cell>
          <cell r="K1150" t="str">
            <v>North Elementary</v>
          </cell>
          <cell r="L1150" t="str">
            <v>Alvarado ISD</v>
          </cell>
        </row>
        <row r="1151">
          <cell r="J1151">
            <v>46030</v>
          </cell>
          <cell r="K1151" t="str">
            <v>Operations Building</v>
          </cell>
          <cell r="L1151" t="str">
            <v>Alvarado ISD</v>
          </cell>
        </row>
        <row r="1152">
          <cell r="J1152">
            <v>37082</v>
          </cell>
          <cell r="K1152" t="str">
            <v>Connally Admin/Maint</v>
          </cell>
          <cell r="L1152" t="str">
            <v>Connally Isd</v>
          </cell>
        </row>
        <row r="1153">
          <cell r="J1153">
            <v>37281</v>
          </cell>
          <cell r="K1153" t="str">
            <v>Connally Elem Schl</v>
          </cell>
          <cell r="L1153" t="str">
            <v>Connally Isd</v>
          </cell>
        </row>
        <row r="1154">
          <cell r="J1154">
            <v>37103</v>
          </cell>
          <cell r="K1154" t="str">
            <v>Connally HS</v>
          </cell>
          <cell r="L1154" t="str">
            <v>Connally Isd</v>
          </cell>
        </row>
        <row r="1155">
          <cell r="J1155">
            <v>37283</v>
          </cell>
          <cell r="K1155" t="str">
            <v>Connally IS</v>
          </cell>
          <cell r="L1155" t="str">
            <v>Connally Isd</v>
          </cell>
        </row>
        <row r="1156">
          <cell r="J1156">
            <v>37651</v>
          </cell>
          <cell r="K1156" t="str">
            <v>Connally ISD</v>
          </cell>
          <cell r="L1156" t="str">
            <v>Connally Isd</v>
          </cell>
        </row>
        <row r="1157">
          <cell r="J1157">
            <v>37750</v>
          </cell>
          <cell r="K1157" t="str">
            <v>Connally ISD Dm</v>
          </cell>
          <cell r="L1157" t="str">
            <v>Connally Isd</v>
          </cell>
        </row>
        <row r="1158">
          <cell r="J1158">
            <v>37284</v>
          </cell>
          <cell r="K1158" t="str">
            <v>Connally Jr HS</v>
          </cell>
          <cell r="L1158" t="str">
            <v>Connally Isd</v>
          </cell>
        </row>
        <row r="1159">
          <cell r="J1159">
            <v>37285</v>
          </cell>
          <cell r="K1159" t="str">
            <v>Connally Primary Sch</v>
          </cell>
          <cell r="L1159" t="str">
            <v>Connally Isd</v>
          </cell>
        </row>
        <row r="1160">
          <cell r="J1160">
            <v>37775</v>
          </cell>
          <cell r="K1160" t="str">
            <v>Elm Mott Schl</v>
          </cell>
          <cell r="L1160" t="str">
            <v>Connally Isd</v>
          </cell>
        </row>
        <row r="1161">
          <cell r="J1161">
            <v>37286</v>
          </cell>
          <cell r="K1161" t="str">
            <v>Lakeview Acad</v>
          </cell>
          <cell r="L1161" t="str">
            <v>Connally Isd</v>
          </cell>
        </row>
        <row r="1162">
          <cell r="J1162">
            <v>37158</v>
          </cell>
          <cell r="K1162" t="str">
            <v>Adv Tech Complex</v>
          </cell>
          <cell r="L1162" t="str">
            <v>Denton Schools 1</v>
          </cell>
        </row>
        <row r="1163">
          <cell r="J1163">
            <v>38100</v>
          </cell>
          <cell r="K1163" t="str">
            <v>BETTYE MEYERS MS</v>
          </cell>
          <cell r="L1163" t="str">
            <v>Denton Schools 1</v>
          </cell>
        </row>
        <row r="1164">
          <cell r="J1164">
            <v>37652</v>
          </cell>
          <cell r="K1164" t="str">
            <v>Denton ISD-Andrew Ga</v>
          </cell>
          <cell r="L1164" t="str">
            <v>Denton Schools 1</v>
          </cell>
        </row>
        <row r="1165">
          <cell r="J1165">
            <v>37710</v>
          </cell>
          <cell r="K1165" t="str">
            <v>Garlick Dm</v>
          </cell>
          <cell r="L1165" t="str">
            <v>Denton Schools 1</v>
          </cell>
        </row>
        <row r="1166">
          <cell r="J1166">
            <v>37160</v>
          </cell>
          <cell r="K1166" t="str">
            <v>Gonzalez Schl</v>
          </cell>
          <cell r="L1166" t="str">
            <v>Denton Schools 1</v>
          </cell>
        </row>
        <row r="1167">
          <cell r="J1167">
            <v>37033</v>
          </cell>
          <cell r="K1167" t="str">
            <v>Guyer HS</v>
          </cell>
          <cell r="L1167" t="str">
            <v>Denton Schools 1</v>
          </cell>
        </row>
        <row r="1168">
          <cell r="J1168">
            <v>37186</v>
          </cell>
          <cell r="K1168" t="str">
            <v>Hawk Elem</v>
          </cell>
          <cell r="L1168" t="str">
            <v>Denton Schools 1</v>
          </cell>
        </row>
        <row r="1169">
          <cell r="J1169">
            <v>37187</v>
          </cell>
          <cell r="K1169" t="str">
            <v>Houston Elem</v>
          </cell>
          <cell r="L1169" t="str">
            <v>Denton Schools 1</v>
          </cell>
        </row>
        <row r="1170">
          <cell r="J1170">
            <v>37188</v>
          </cell>
          <cell r="K1170" t="str">
            <v>Nelson Elem</v>
          </cell>
          <cell r="L1170" t="str">
            <v>Denton Schools 1</v>
          </cell>
        </row>
        <row r="1171">
          <cell r="J1171">
            <v>37189</v>
          </cell>
          <cell r="K1171" t="str">
            <v>Olive Stephens Elem</v>
          </cell>
          <cell r="L1171" t="str">
            <v>Denton Schools 1</v>
          </cell>
        </row>
        <row r="1172">
          <cell r="J1172">
            <v>37831</v>
          </cell>
          <cell r="K1172" t="str">
            <v>Ryan Elem</v>
          </cell>
          <cell r="L1172" t="str">
            <v>Denton Schools 1</v>
          </cell>
        </row>
        <row r="1173">
          <cell r="J1173">
            <v>50987</v>
          </cell>
          <cell r="K1173" t="str">
            <v>Union Park Elementary</v>
          </cell>
          <cell r="L1173" t="str">
            <v>Denton Schools 1</v>
          </cell>
        </row>
        <row r="1174">
          <cell r="J1174">
            <v>38167</v>
          </cell>
          <cell r="K1174" t="str">
            <v>Adkins Elem</v>
          </cell>
          <cell r="L1174" t="str">
            <v>Denton Schools 2</v>
          </cell>
        </row>
        <row r="1175">
          <cell r="J1175">
            <v>37384</v>
          </cell>
          <cell r="K1175" t="str">
            <v>Blanton Elem</v>
          </cell>
          <cell r="L1175" t="str">
            <v>Denton Schools 2</v>
          </cell>
        </row>
        <row r="1176">
          <cell r="J1176">
            <v>37385</v>
          </cell>
          <cell r="K1176" t="str">
            <v>Borman Elem</v>
          </cell>
          <cell r="L1176" t="str">
            <v>Denton Schools 2</v>
          </cell>
        </row>
        <row r="1177">
          <cell r="J1177">
            <v>37653</v>
          </cell>
          <cell r="K1177" t="str">
            <v>Denton ISD-Gary Tabo</v>
          </cell>
          <cell r="L1177" t="str">
            <v>Denton Schools 2</v>
          </cell>
        </row>
        <row r="1178">
          <cell r="J1178">
            <v>37386</v>
          </cell>
          <cell r="K1178" t="str">
            <v>Ep Razor</v>
          </cell>
          <cell r="L1178" t="str">
            <v>Denton Schools 2</v>
          </cell>
        </row>
        <row r="1179">
          <cell r="J1179">
            <v>37829</v>
          </cell>
          <cell r="K1179" t="str">
            <v>Fred Moore HS</v>
          </cell>
          <cell r="L1179" t="str">
            <v>Denton Schools 2</v>
          </cell>
        </row>
        <row r="1180">
          <cell r="J1180">
            <v>37387</v>
          </cell>
          <cell r="K1180" t="str">
            <v>HARPOOL MS</v>
          </cell>
          <cell r="L1180" t="str">
            <v>Denton Schools 2</v>
          </cell>
        </row>
        <row r="1181">
          <cell r="J1181">
            <v>37388</v>
          </cell>
          <cell r="K1181" t="str">
            <v>MCMATH MS</v>
          </cell>
          <cell r="L1181" t="str">
            <v>Denton Schools 2</v>
          </cell>
        </row>
        <row r="1182">
          <cell r="J1182">
            <v>50988</v>
          </cell>
          <cell r="K1182" t="str">
            <v>McNair Elementary</v>
          </cell>
          <cell r="L1182" t="str">
            <v>Denton Schools 2</v>
          </cell>
        </row>
        <row r="1183">
          <cell r="J1183">
            <v>37389</v>
          </cell>
          <cell r="K1183" t="str">
            <v>Newton Rayzor Elem</v>
          </cell>
          <cell r="L1183" t="str">
            <v>Denton Schools 2</v>
          </cell>
        </row>
        <row r="1184">
          <cell r="J1184">
            <v>37390</v>
          </cell>
          <cell r="K1184" t="str">
            <v>Norm Sisk Center Ann</v>
          </cell>
          <cell r="L1184" t="str">
            <v>Denton Schools 2</v>
          </cell>
        </row>
        <row r="1185">
          <cell r="J1185">
            <v>37765</v>
          </cell>
          <cell r="K1185" t="str">
            <v>Tabor Dm</v>
          </cell>
          <cell r="L1185" t="str">
            <v>Denton Schools 2</v>
          </cell>
        </row>
        <row r="1186">
          <cell r="J1186">
            <v>37391</v>
          </cell>
          <cell r="K1186" t="str">
            <v>Trans Office</v>
          </cell>
          <cell r="L1186" t="str">
            <v>Denton Schools 2</v>
          </cell>
        </row>
        <row r="1187">
          <cell r="J1187">
            <v>43281</v>
          </cell>
          <cell r="K1187" t="str">
            <v>Denton Schools 3</v>
          </cell>
          <cell r="L1187" t="str">
            <v>Denton Schools 3</v>
          </cell>
        </row>
        <row r="1188">
          <cell r="J1188">
            <v>37034</v>
          </cell>
          <cell r="K1188" t="str">
            <v>Ann Windle Sch Yg Cd</v>
          </cell>
          <cell r="L1188" t="str">
            <v>Denton South</v>
          </cell>
        </row>
        <row r="1189">
          <cell r="J1189">
            <v>37288</v>
          </cell>
          <cell r="K1189" t="str">
            <v>Central Annex Buildi</v>
          </cell>
          <cell r="L1189" t="str">
            <v>Denton South</v>
          </cell>
        </row>
        <row r="1190">
          <cell r="J1190">
            <v>37289</v>
          </cell>
          <cell r="K1190" t="str">
            <v>Central Service Cent</v>
          </cell>
          <cell r="L1190" t="str">
            <v>Denton South</v>
          </cell>
        </row>
        <row r="1191">
          <cell r="J1191">
            <v>37654</v>
          </cell>
          <cell r="K1191" t="str">
            <v>Denton South</v>
          </cell>
          <cell r="L1191" t="str">
            <v>Denton South</v>
          </cell>
        </row>
        <row r="1192">
          <cell r="J1192">
            <v>37751</v>
          </cell>
          <cell r="K1192" t="str">
            <v>Denton South Dm</v>
          </cell>
          <cell r="L1192" t="str">
            <v>Denton South</v>
          </cell>
        </row>
        <row r="1193">
          <cell r="J1193">
            <v>37290</v>
          </cell>
          <cell r="K1193" t="str">
            <v>Evers Elem Schl</v>
          </cell>
          <cell r="L1193" t="str">
            <v>Denton South</v>
          </cell>
        </row>
        <row r="1194">
          <cell r="J1194">
            <v>37291</v>
          </cell>
          <cell r="K1194" t="str">
            <v>Gallian Child Dev Ct</v>
          </cell>
          <cell r="L1194" t="str">
            <v>Denton South</v>
          </cell>
        </row>
        <row r="1195">
          <cell r="J1195">
            <v>37292</v>
          </cell>
          <cell r="K1195" t="str">
            <v>Ginnings Elem</v>
          </cell>
          <cell r="L1195" t="str">
            <v>Denton South</v>
          </cell>
        </row>
        <row r="1196">
          <cell r="J1196">
            <v>37830</v>
          </cell>
          <cell r="K1196" t="str">
            <v>Hodges Elem Schl</v>
          </cell>
          <cell r="L1196" t="str">
            <v>Denton South</v>
          </cell>
        </row>
        <row r="1197">
          <cell r="J1197">
            <v>37293</v>
          </cell>
          <cell r="K1197" t="str">
            <v>Lee Elem</v>
          </cell>
          <cell r="L1197" t="str">
            <v>Denton South</v>
          </cell>
        </row>
        <row r="1198">
          <cell r="J1198">
            <v>37294</v>
          </cell>
          <cell r="K1198" t="str">
            <v>Rivera Elem</v>
          </cell>
          <cell r="L1198" t="str">
            <v>Denton South</v>
          </cell>
        </row>
        <row r="1199">
          <cell r="J1199">
            <v>37295</v>
          </cell>
          <cell r="K1199" t="str">
            <v>STRICKLAND MS</v>
          </cell>
          <cell r="L1199" t="str">
            <v>Denton South</v>
          </cell>
        </row>
        <row r="1200">
          <cell r="J1200">
            <v>42617</v>
          </cell>
          <cell r="K1200" t="str">
            <v>Wilson Elementary</v>
          </cell>
          <cell r="L1200" t="str">
            <v>Denton South</v>
          </cell>
        </row>
        <row r="1201">
          <cell r="J1201">
            <v>37706</v>
          </cell>
          <cell r="K1201" t="str">
            <v>380 Schls Dm</v>
          </cell>
          <cell r="L1201" t="str">
            <v>Denton-380 Schls</v>
          </cell>
        </row>
        <row r="1202">
          <cell r="J1202">
            <v>40054</v>
          </cell>
          <cell r="K1202" t="str">
            <v>Bell ES</v>
          </cell>
          <cell r="L1202" t="str">
            <v>Denton-380 Schls</v>
          </cell>
        </row>
        <row r="1203">
          <cell r="J1203">
            <v>40053</v>
          </cell>
          <cell r="K1203" t="str">
            <v>Braswell HS</v>
          </cell>
          <cell r="L1203" t="str">
            <v>Denton-380 Schls</v>
          </cell>
        </row>
        <row r="1204">
          <cell r="J1204">
            <v>37159</v>
          </cell>
          <cell r="K1204" t="str">
            <v>Cross Oaks Elem</v>
          </cell>
          <cell r="L1204" t="str">
            <v>Denton-380 Schls</v>
          </cell>
        </row>
        <row r="1205">
          <cell r="J1205">
            <v>37655</v>
          </cell>
          <cell r="K1205" t="str">
            <v>Denton-380 Schls</v>
          </cell>
          <cell r="L1205" t="str">
            <v>Denton-380 Schls</v>
          </cell>
        </row>
        <row r="1206">
          <cell r="J1206">
            <v>37161</v>
          </cell>
          <cell r="K1206" t="str">
            <v>NAVO MS</v>
          </cell>
          <cell r="L1206" t="str">
            <v>Denton-380 Schls</v>
          </cell>
        </row>
        <row r="1207">
          <cell r="J1207">
            <v>37162</v>
          </cell>
          <cell r="K1207" t="str">
            <v>Paloma Creek Elem</v>
          </cell>
          <cell r="L1207" t="str">
            <v>Denton-380 Schls</v>
          </cell>
        </row>
        <row r="1208">
          <cell r="J1208">
            <v>37163</v>
          </cell>
          <cell r="K1208" t="str">
            <v>Providence Elem</v>
          </cell>
          <cell r="L1208" t="str">
            <v>Denton-380 Schls</v>
          </cell>
        </row>
        <row r="1209">
          <cell r="J1209">
            <v>42618</v>
          </cell>
          <cell r="K1209" t="str">
            <v>Rodriguez Middle School</v>
          </cell>
          <cell r="L1209" t="str">
            <v>Denton-380 Schls</v>
          </cell>
        </row>
        <row r="1210">
          <cell r="J1210">
            <v>37164</v>
          </cell>
          <cell r="K1210" t="str">
            <v>Savannah Elem Schl</v>
          </cell>
          <cell r="L1210" t="str">
            <v>Denton-380 Schls</v>
          </cell>
        </row>
        <row r="1211">
          <cell r="J1211">
            <v>51043</v>
          </cell>
          <cell r="K1211" t="str">
            <v>Administration</v>
          </cell>
          <cell r="L1211" t="str">
            <v>Everman ISD</v>
          </cell>
        </row>
        <row r="1212">
          <cell r="J1212">
            <v>51041</v>
          </cell>
          <cell r="K1212" t="str">
            <v>Baxter Junior High</v>
          </cell>
          <cell r="L1212" t="str">
            <v>Everman ISD</v>
          </cell>
        </row>
        <row r="1213">
          <cell r="J1213">
            <v>51033</v>
          </cell>
          <cell r="K1213" t="str">
            <v>Bean High School</v>
          </cell>
          <cell r="L1213" t="str">
            <v>Everman ISD</v>
          </cell>
        </row>
        <row r="1214">
          <cell r="J1214">
            <v>51038</v>
          </cell>
          <cell r="K1214" t="str">
            <v>Bishop Elementary</v>
          </cell>
          <cell r="L1214" t="str">
            <v>Everman ISD</v>
          </cell>
        </row>
        <row r="1215">
          <cell r="J1215">
            <v>51040</v>
          </cell>
          <cell r="K1215" t="str">
            <v>Davis 9th Grade</v>
          </cell>
          <cell r="L1215" t="str">
            <v>Everman ISD</v>
          </cell>
        </row>
        <row r="1216">
          <cell r="J1216">
            <v>51046</v>
          </cell>
          <cell r="K1216" t="str">
            <v>Everman DM</v>
          </cell>
          <cell r="L1216" t="str">
            <v>Everman ISD</v>
          </cell>
        </row>
        <row r="1217">
          <cell r="J1217">
            <v>51032</v>
          </cell>
          <cell r="K1217" t="str">
            <v>Everman ISD</v>
          </cell>
          <cell r="L1217" t="str">
            <v>Everman ISD</v>
          </cell>
        </row>
        <row r="1218">
          <cell r="J1218">
            <v>51045</v>
          </cell>
          <cell r="K1218" t="str">
            <v>Everman SU</v>
          </cell>
          <cell r="L1218" t="str">
            <v>Everman ISD</v>
          </cell>
        </row>
        <row r="1219">
          <cell r="J1219">
            <v>51035</v>
          </cell>
          <cell r="K1219" t="str">
            <v>Hommel Elementary</v>
          </cell>
          <cell r="L1219" t="str">
            <v>Everman ISD</v>
          </cell>
        </row>
        <row r="1220">
          <cell r="J1220">
            <v>51034</v>
          </cell>
          <cell r="K1220" t="str">
            <v>Johnson 6th Grade</v>
          </cell>
          <cell r="L1220" t="str">
            <v>Everman ISD</v>
          </cell>
        </row>
        <row r="1221">
          <cell r="J1221">
            <v>51039</v>
          </cell>
          <cell r="K1221" t="str">
            <v>Powell Intermediate</v>
          </cell>
          <cell r="L1221" t="str">
            <v>Everman ISD</v>
          </cell>
        </row>
        <row r="1222">
          <cell r="J1222">
            <v>51037</v>
          </cell>
          <cell r="K1222" t="str">
            <v>Ray Elementary</v>
          </cell>
          <cell r="L1222" t="str">
            <v>Everman ISD</v>
          </cell>
        </row>
        <row r="1223">
          <cell r="J1223">
            <v>51036</v>
          </cell>
          <cell r="K1223" t="str">
            <v>Souder Elementary</v>
          </cell>
          <cell r="L1223" t="str">
            <v>Everman ISD</v>
          </cell>
        </row>
        <row r="1224">
          <cell r="J1224">
            <v>51044</v>
          </cell>
          <cell r="K1224" t="str">
            <v>The Academy High</v>
          </cell>
          <cell r="L1224" t="str">
            <v>Everman ISD</v>
          </cell>
        </row>
        <row r="1225">
          <cell r="J1225">
            <v>51042</v>
          </cell>
          <cell r="K1225" t="str">
            <v>Townley Elementary</v>
          </cell>
          <cell r="L1225" t="str">
            <v>Everman ISD</v>
          </cell>
        </row>
        <row r="1226">
          <cell r="J1226">
            <v>45274</v>
          </cell>
          <cell r="K1226" t="str">
            <v>Acton ES</v>
          </cell>
          <cell r="L1226" t="str">
            <v>Granbury ISD</v>
          </cell>
        </row>
        <row r="1227">
          <cell r="J1227">
            <v>45271</v>
          </cell>
          <cell r="K1227" t="str">
            <v>Acton Middle HS</v>
          </cell>
          <cell r="L1227" t="str">
            <v>Granbury ISD</v>
          </cell>
        </row>
        <row r="1228">
          <cell r="J1228">
            <v>45280</v>
          </cell>
          <cell r="K1228" t="str">
            <v>Administration</v>
          </cell>
          <cell r="L1228" t="str">
            <v>Granbury ISD</v>
          </cell>
        </row>
        <row r="1229">
          <cell r="J1229">
            <v>45283</v>
          </cell>
          <cell r="K1229" t="str">
            <v>Behind Decker Gym</v>
          </cell>
          <cell r="L1229" t="str">
            <v>Granbury ISD</v>
          </cell>
        </row>
        <row r="1230">
          <cell r="J1230">
            <v>45273</v>
          </cell>
          <cell r="K1230" t="str">
            <v>Brawner IS</v>
          </cell>
          <cell r="L1230" t="str">
            <v>Granbury ISD</v>
          </cell>
        </row>
        <row r="1231">
          <cell r="J1231">
            <v>45282</v>
          </cell>
          <cell r="K1231" t="str">
            <v>Bridge St Conf Ctr</v>
          </cell>
          <cell r="L1231" t="str">
            <v>Granbury ISD</v>
          </cell>
        </row>
        <row r="1232">
          <cell r="J1232">
            <v>45272</v>
          </cell>
          <cell r="K1232" t="str">
            <v>Crossland 9th Gr Ctr</v>
          </cell>
          <cell r="L1232" t="str">
            <v>Granbury ISD</v>
          </cell>
        </row>
        <row r="1233">
          <cell r="J1233">
            <v>45275</v>
          </cell>
          <cell r="K1233" t="str">
            <v>Emma Robertson ES</v>
          </cell>
          <cell r="L1233" t="str">
            <v>Granbury ISD</v>
          </cell>
        </row>
        <row r="1234">
          <cell r="J1234">
            <v>45285</v>
          </cell>
          <cell r="K1234" t="str">
            <v>Glass/Laundry</v>
          </cell>
          <cell r="L1234" t="str">
            <v>Granbury ISD</v>
          </cell>
        </row>
        <row r="1235">
          <cell r="J1235">
            <v>45270</v>
          </cell>
          <cell r="K1235" t="str">
            <v>Granbury HS</v>
          </cell>
          <cell r="L1235" t="str">
            <v>Granbury ISD</v>
          </cell>
        </row>
        <row r="1236">
          <cell r="J1236">
            <v>45269</v>
          </cell>
          <cell r="K1236" t="str">
            <v>Granbury ISD</v>
          </cell>
          <cell r="L1236" t="str">
            <v>Granbury ISD</v>
          </cell>
        </row>
        <row r="1237">
          <cell r="J1237">
            <v>45287</v>
          </cell>
          <cell r="K1237" t="str">
            <v>Granbury ISD DM</v>
          </cell>
          <cell r="L1237" t="str">
            <v>Granbury ISD</v>
          </cell>
        </row>
        <row r="1238">
          <cell r="J1238">
            <v>45286</v>
          </cell>
          <cell r="K1238" t="str">
            <v>Granbury ISD SU</v>
          </cell>
          <cell r="L1238" t="str">
            <v>Granbury ISD</v>
          </cell>
        </row>
        <row r="1239">
          <cell r="J1239">
            <v>45469</v>
          </cell>
          <cell r="K1239" t="str">
            <v>Granbury MS</v>
          </cell>
          <cell r="L1239" t="str">
            <v>Granbury ISD</v>
          </cell>
        </row>
        <row r="1240">
          <cell r="J1240">
            <v>45284</v>
          </cell>
          <cell r="K1240" t="str">
            <v>Maint/Transp</v>
          </cell>
          <cell r="L1240" t="str">
            <v>Granbury ISD</v>
          </cell>
        </row>
        <row r="1241">
          <cell r="J1241">
            <v>45277</v>
          </cell>
          <cell r="K1241" t="str">
            <v>Mambrino MS</v>
          </cell>
          <cell r="L1241" t="str">
            <v>Granbury ISD</v>
          </cell>
        </row>
        <row r="1242">
          <cell r="J1242">
            <v>45281</v>
          </cell>
          <cell r="K1242" t="str">
            <v>Multi-Use</v>
          </cell>
          <cell r="L1242" t="str">
            <v>Granbury ISD</v>
          </cell>
        </row>
        <row r="1243">
          <cell r="J1243">
            <v>45276</v>
          </cell>
          <cell r="K1243" t="str">
            <v>Nettle Baccus ES</v>
          </cell>
          <cell r="L1243" t="str">
            <v>Granbury ISD</v>
          </cell>
        </row>
        <row r="1244">
          <cell r="J1244">
            <v>45278</v>
          </cell>
          <cell r="K1244" t="str">
            <v>Oak Woods</v>
          </cell>
          <cell r="L1244" t="str">
            <v>Granbury ISD</v>
          </cell>
        </row>
        <row r="1245">
          <cell r="J1245">
            <v>45279</v>
          </cell>
          <cell r="K1245" t="str">
            <v>Star Academy</v>
          </cell>
          <cell r="L1245" t="str">
            <v>Granbury ISD</v>
          </cell>
        </row>
        <row r="1246">
          <cell r="J1246">
            <v>37543</v>
          </cell>
          <cell r="K1246" t="str">
            <v>$$Admin Offices</v>
          </cell>
          <cell r="L1246" t="str">
            <v>Paris Isd</v>
          </cell>
        </row>
        <row r="1247">
          <cell r="J1247">
            <v>37544</v>
          </cell>
          <cell r="K1247" t="str">
            <v>$$Aiken Elem</v>
          </cell>
          <cell r="L1247" t="str">
            <v>Paris Isd</v>
          </cell>
        </row>
        <row r="1248">
          <cell r="J1248">
            <v>37552</v>
          </cell>
          <cell r="K1248" t="str">
            <v>$$Alter Schl for Succe</v>
          </cell>
          <cell r="L1248" t="str">
            <v>Paris Isd</v>
          </cell>
        </row>
        <row r="1249">
          <cell r="J1249">
            <v>37545</v>
          </cell>
          <cell r="K1249" t="str">
            <v>$$Bus Barn/Office</v>
          </cell>
          <cell r="L1249" t="str">
            <v>Paris Isd</v>
          </cell>
        </row>
        <row r="1250">
          <cell r="J1250">
            <v>37546</v>
          </cell>
          <cell r="K1250" t="str">
            <v>$$Crockett MS Schl</v>
          </cell>
          <cell r="L1250" t="str">
            <v>Paris Isd</v>
          </cell>
        </row>
        <row r="1251">
          <cell r="J1251">
            <v>37547</v>
          </cell>
          <cell r="K1251" t="str">
            <v>$$Givens Elem</v>
          </cell>
          <cell r="L1251" t="str">
            <v>Paris Isd</v>
          </cell>
        </row>
        <row r="1252">
          <cell r="J1252">
            <v>37548</v>
          </cell>
          <cell r="K1252" t="str">
            <v>$$Head Start</v>
          </cell>
          <cell r="L1252" t="str">
            <v>Paris Isd</v>
          </cell>
        </row>
        <row r="1253">
          <cell r="J1253">
            <v>37549</v>
          </cell>
          <cell r="K1253" t="str">
            <v>$$Justiss Elem</v>
          </cell>
          <cell r="L1253" t="str">
            <v>Paris Isd</v>
          </cell>
        </row>
        <row r="1254">
          <cell r="J1254">
            <v>37550</v>
          </cell>
          <cell r="K1254" t="str">
            <v>$$New Paris HS</v>
          </cell>
          <cell r="L1254" t="str">
            <v>Paris Isd</v>
          </cell>
        </row>
        <row r="1255">
          <cell r="J1255">
            <v>37477</v>
          </cell>
          <cell r="K1255" t="str">
            <v>$$Paris ISD</v>
          </cell>
          <cell r="L1255" t="str">
            <v>Paris Isd</v>
          </cell>
        </row>
        <row r="1256">
          <cell r="J1256">
            <v>37813</v>
          </cell>
          <cell r="K1256" t="str">
            <v>$$Paris ISD Dm</v>
          </cell>
          <cell r="L1256" t="str">
            <v>Paris Isd</v>
          </cell>
        </row>
        <row r="1257">
          <cell r="J1257">
            <v>37551</v>
          </cell>
          <cell r="K1257" t="str">
            <v>$$Paris Junior HS</v>
          </cell>
          <cell r="L1257" t="str">
            <v>Paris Isd</v>
          </cell>
        </row>
        <row r="1258">
          <cell r="J1258">
            <v>38225</v>
          </cell>
          <cell r="K1258" t="str">
            <v>Rogers Administratio</v>
          </cell>
          <cell r="L1258" t="str">
            <v>Rogers ISD</v>
          </cell>
        </row>
        <row r="1259">
          <cell r="J1259">
            <v>38228</v>
          </cell>
          <cell r="K1259" t="str">
            <v>Rogers Elem</v>
          </cell>
          <cell r="L1259" t="str">
            <v>Rogers ISD</v>
          </cell>
        </row>
        <row r="1260">
          <cell r="J1260">
            <v>38226</v>
          </cell>
          <cell r="K1260" t="str">
            <v>Rogers HS</v>
          </cell>
          <cell r="L1260" t="str">
            <v>Rogers ISD</v>
          </cell>
        </row>
        <row r="1261">
          <cell r="J1261">
            <v>38224</v>
          </cell>
          <cell r="K1261" t="str">
            <v>Rogers ISD, TX</v>
          </cell>
          <cell r="L1261" t="str">
            <v>Rogers ISD</v>
          </cell>
        </row>
        <row r="1262">
          <cell r="J1262">
            <v>38227</v>
          </cell>
          <cell r="K1262" t="str">
            <v>ROGERS MS</v>
          </cell>
          <cell r="L1262" t="str">
            <v>Rogers ISD</v>
          </cell>
        </row>
        <row r="1263">
          <cell r="J1263">
            <v>38229</v>
          </cell>
          <cell r="K1263" t="str">
            <v>Rogers TX Dm</v>
          </cell>
          <cell r="L1263" t="str">
            <v>Rogers ISD</v>
          </cell>
        </row>
        <row r="1264">
          <cell r="J1264">
            <v>37128</v>
          </cell>
          <cell r="K1264" t="str">
            <v>Dfw-Texas-Ron Gross</v>
          </cell>
          <cell r="L1264" t="str">
            <v>Ron Gross</v>
          </cell>
        </row>
        <row r="1265">
          <cell r="J1265">
            <v>37682</v>
          </cell>
          <cell r="K1265" t="str">
            <v>Central Elem</v>
          </cell>
          <cell r="L1265" t="str">
            <v>Stephensville Isd</v>
          </cell>
        </row>
        <row r="1266">
          <cell r="J1266">
            <v>37038</v>
          </cell>
          <cell r="K1266" t="str">
            <v>Chamberlain Elem</v>
          </cell>
          <cell r="L1266" t="str">
            <v>Stephensville Isd</v>
          </cell>
        </row>
        <row r="1267">
          <cell r="J1267">
            <v>37684</v>
          </cell>
          <cell r="K1267" t="str">
            <v>Gilbert Intermediate</v>
          </cell>
          <cell r="L1267" t="str">
            <v>Stephensville Isd</v>
          </cell>
        </row>
        <row r="1268">
          <cell r="J1268">
            <v>37685</v>
          </cell>
          <cell r="K1268" t="str">
            <v>Henderson Jr HS</v>
          </cell>
          <cell r="L1268" t="str">
            <v>Stephensville Isd</v>
          </cell>
        </row>
        <row r="1269">
          <cell r="J1269">
            <v>37686</v>
          </cell>
          <cell r="K1269" t="str">
            <v>Hook Elem</v>
          </cell>
          <cell r="L1269" t="str">
            <v>Stephensville Isd</v>
          </cell>
        </row>
        <row r="1270">
          <cell r="J1270">
            <v>37039</v>
          </cell>
          <cell r="K1270" t="str">
            <v>Stephensville HS</v>
          </cell>
          <cell r="L1270" t="str">
            <v>Stephensville Isd</v>
          </cell>
        </row>
        <row r="1271">
          <cell r="J1271">
            <v>37656</v>
          </cell>
          <cell r="K1271" t="str">
            <v>Stephensville ISD</v>
          </cell>
          <cell r="L1271" t="str">
            <v>Stephensville Isd</v>
          </cell>
        </row>
        <row r="1272">
          <cell r="J1272">
            <v>37687</v>
          </cell>
          <cell r="K1272" t="str">
            <v>Stephensville ISD Ad</v>
          </cell>
          <cell r="L1272" t="str">
            <v>Stephensville Isd</v>
          </cell>
        </row>
        <row r="1273">
          <cell r="J1273">
            <v>37837</v>
          </cell>
          <cell r="K1273" t="str">
            <v>Stephensville ISD Dm</v>
          </cell>
          <cell r="L1273" t="str">
            <v>Stephensville Isd</v>
          </cell>
        </row>
        <row r="1274">
          <cell r="J1274">
            <v>37692</v>
          </cell>
          <cell r="K1274" t="str">
            <v>Administrative Offic</v>
          </cell>
          <cell r="L1274" t="str">
            <v>Troy Isd</v>
          </cell>
        </row>
        <row r="1275">
          <cell r="J1275">
            <v>37693</v>
          </cell>
          <cell r="K1275" t="str">
            <v>Mays Elem</v>
          </cell>
          <cell r="L1275" t="str">
            <v>Troy Isd</v>
          </cell>
        </row>
        <row r="1276">
          <cell r="J1276">
            <v>37694</v>
          </cell>
          <cell r="K1276" t="str">
            <v>Troy Elem</v>
          </cell>
          <cell r="L1276" t="str">
            <v>Troy Isd</v>
          </cell>
        </row>
        <row r="1277">
          <cell r="J1277">
            <v>37695</v>
          </cell>
          <cell r="K1277" t="str">
            <v>Troy HS</v>
          </cell>
          <cell r="L1277" t="str">
            <v>Troy Isd</v>
          </cell>
        </row>
        <row r="1278">
          <cell r="J1278">
            <v>37657</v>
          </cell>
          <cell r="K1278" t="str">
            <v>Troy ISD</v>
          </cell>
          <cell r="L1278" t="str">
            <v>Troy Isd</v>
          </cell>
        </row>
        <row r="1279">
          <cell r="J1279">
            <v>37839</v>
          </cell>
          <cell r="K1279" t="str">
            <v>Troy ISD Dm</v>
          </cell>
          <cell r="L1279" t="str">
            <v>Troy Isd</v>
          </cell>
        </row>
        <row r="1280">
          <cell r="J1280">
            <v>37696</v>
          </cell>
          <cell r="K1280" t="str">
            <v>TROY MS</v>
          </cell>
          <cell r="L1280" t="str">
            <v>Troy Isd</v>
          </cell>
        </row>
        <row r="1281">
          <cell r="J1281">
            <v>38230</v>
          </cell>
          <cell r="K1281" t="str">
            <v>ARKANSAS ARTS ACD</v>
          </cell>
          <cell r="L1281" t="str">
            <v>Arkansas Arts Academy</v>
          </cell>
        </row>
        <row r="1282">
          <cell r="J1282">
            <v>38231</v>
          </cell>
          <cell r="K1282" t="str">
            <v>ARKANSAS ARTS ACD DM</v>
          </cell>
          <cell r="L1282" t="str">
            <v>Arkansas Arts Academy</v>
          </cell>
        </row>
        <row r="1283">
          <cell r="J1283">
            <v>38665</v>
          </cell>
          <cell r="K1283" t="str">
            <v>ARKANSAS ARTS ACD HS</v>
          </cell>
          <cell r="L1283" t="str">
            <v>Arkansas Arts Academy</v>
          </cell>
        </row>
        <row r="1284">
          <cell r="J1284">
            <v>32998</v>
          </cell>
          <cell r="K1284" t="str">
            <v>Beebe AR Schools</v>
          </cell>
          <cell r="L1284" t="str">
            <v>Beebe AR Schools</v>
          </cell>
        </row>
        <row r="1285">
          <cell r="J1285">
            <v>32999</v>
          </cell>
          <cell r="K1285" t="str">
            <v>Beebe Middle School</v>
          </cell>
          <cell r="L1285" t="str">
            <v>Beebe AR Schools</v>
          </cell>
        </row>
        <row r="1286">
          <cell r="J1286">
            <v>35098</v>
          </cell>
          <cell r="K1286" t="str">
            <v>Beebe Public Sch Demand</v>
          </cell>
          <cell r="L1286" t="str">
            <v>Beebe AR Schools</v>
          </cell>
        </row>
        <row r="1287">
          <cell r="J1287">
            <v>35128</v>
          </cell>
          <cell r="K1287" t="str">
            <v>Beebe Public Sch Main Campus</v>
          </cell>
          <cell r="L1287" t="str">
            <v>Beebe AR Schools</v>
          </cell>
        </row>
        <row r="1288">
          <cell r="J1288">
            <v>35060</v>
          </cell>
          <cell r="K1288" t="str">
            <v>Beebe Public Sch SU</v>
          </cell>
          <cell r="L1288" t="str">
            <v>Beebe AR Schools</v>
          </cell>
        </row>
        <row r="1289">
          <cell r="J1289">
            <v>38092</v>
          </cell>
          <cell r="K1289" t="str">
            <v>ALE Building</v>
          </cell>
          <cell r="L1289" t="str">
            <v>Bentonville City Schools</v>
          </cell>
        </row>
        <row r="1290">
          <cell r="J1290">
            <v>37202</v>
          </cell>
          <cell r="K1290" t="str">
            <v>Apple Glen Elem</v>
          </cell>
          <cell r="L1290" t="str">
            <v>Bentonville City Schools</v>
          </cell>
        </row>
        <row r="1291">
          <cell r="J1291">
            <v>37216</v>
          </cell>
          <cell r="K1291" t="str">
            <v>ARDIS ANN MS</v>
          </cell>
          <cell r="L1291" t="str">
            <v>Bentonville City Schools</v>
          </cell>
        </row>
        <row r="1292">
          <cell r="J1292">
            <v>37203</v>
          </cell>
          <cell r="K1292" t="str">
            <v>BENTONVILLE BOE</v>
          </cell>
          <cell r="L1292" t="str">
            <v>Bentonville City Schools</v>
          </cell>
        </row>
        <row r="1293">
          <cell r="J1293">
            <v>37479</v>
          </cell>
          <cell r="K1293" t="str">
            <v>Bentonville City Sch</v>
          </cell>
          <cell r="L1293" t="str">
            <v>Bentonville City Schools</v>
          </cell>
        </row>
        <row r="1294">
          <cell r="J1294">
            <v>37738</v>
          </cell>
          <cell r="K1294" t="str">
            <v>Bentonville CS Dm 1</v>
          </cell>
          <cell r="L1294" t="str">
            <v>Bentonville City Schools</v>
          </cell>
        </row>
        <row r="1295">
          <cell r="J1295">
            <v>37739</v>
          </cell>
          <cell r="K1295" t="str">
            <v>Bentonville CS Dm 2</v>
          </cell>
          <cell r="L1295" t="str">
            <v>Bentonville City Schools</v>
          </cell>
        </row>
        <row r="1296">
          <cell r="J1296">
            <v>37737</v>
          </cell>
          <cell r="K1296" t="str">
            <v>Bentonville CS Dm 3</v>
          </cell>
          <cell r="L1296" t="str">
            <v>Bentonville City Schools</v>
          </cell>
        </row>
        <row r="1297">
          <cell r="J1297">
            <v>37736</v>
          </cell>
          <cell r="K1297" t="str">
            <v>Bentonville CS HS Dm</v>
          </cell>
          <cell r="L1297" t="str">
            <v>Bentonville City Schools</v>
          </cell>
        </row>
        <row r="1298">
          <cell r="J1298">
            <v>37027</v>
          </cell>
          <cell r="K1298" t="str">
            <v>Bentonville HS</v>
          </cell>
          <cell r="L1298" t="str">
            <v>Bentonville City Schools</v>
          </cell>
        </row>
        <row r="1299">
          <cell r="J1299">
            <v>40096</v>
          </cell>
          <cell r="K1299" t="str">
            <v>Bentonville SU 2016</v>
          </cell>
          <cell r="L1299" t="str">
            <v>Bentonville City Schools</v>
          </cell>
        </row>
        <row r="1300">
          <cell r="J1300">
            <v>40097</v>
          </cell>
          <cell r="K1300" t="str">
            <v>Bentonville West HS</v>
          </cell>
          <cell r="L1300" t="str">
            <v>Bentonville City Schools</v>
          </cell>
        </row>
        <row r="1301">
          <cell r="J1301">
            <v>37774</v>
          </cell>
          <cell r="K1301" t="str">
            <v>Bright Field MS Schl</v>
          </cell>
          <cell r="L1301" t="str">
            <v>Bentonville City Schools</v>
          </cell>
        </row>
        <row r="1302">
          <cell r="J1302">
            <v>37206</v>
          </cell>
          <cell r="K1302" t="str">
            <v>Centerton Gamble Ele</v>
          </cell>
          <cell r="L1302" t="str">
            <v>Bentonville City Schools</v>
          </cell>
        </row>
        <row r="1303">
          <cell r="J1303">
            <v>37207</v>
          </cell>
          <cell r="K1303" t="str">
            <v>Central Park Elem</v>
          </cell>
          <cell r="L1303" t="str">
            <v>Bentonville City Schools</v>
          </cell>
        </row>
        <row r="1304">
          <cell r="J1304">
            <v>37208</v>
          </cell>
          <cell r="K1304" t="str">
            <v>Cooper Elem</v>
          </cell>
          <cell r="L1304" t="str">
            <v>Bentonville City Schools</v>
          </cell>
        </row>
        <row r="1305">
          <cell r="J1305">
            <v>37209</v>
          </cell>
          <cell r="K1305" t="str">
            <v>Elm Tree Elem</v>
          </cell>
          <cell r="L1305" t="str">
            <v>Bentonville City Schools</v>
          </cell>
        </row>
        <row r="1306">
          <cell r="J1306">
            <v>37210</v>
          </cell>
          <cell r="K1306" t="str">
            <v>Fs/Bb/Maintenance</v>
          </cell>
          <cell r="L1306" t="str">
            <v>Bentonville City Schools</v>
          </cell>
        </row>
        <row r="1307">
          <cell r="J1307">
            <v>38071</v>
          </cell>
          <cell r="K1307" t="str">
            <v>Fulbright Junior HS</v>
          </cell>
          <cell r="L1307" t="str">
            <v>Bentonville City Schools</v>
          </cell>
        </row>
        <row r="1308">
          <cell r="J1308">
            <v>38156</v>
          </cell>
          <cell r="K1308" t="str">
            <v>INSTRUCT SVC CTR</v>
          </cell>
          <cell r="L1308" t="str">
            <v>Bentonville City Schools</v>
          </cell>
        </row>
        <row r="1309">
          <cell r="J1309">
            <v>37211</v>
          </cell>
          <cell r="K1309" t="str">
            <v>Lincoln Jr HS</v>
          </cell>
          <cell r="L1309" t="str">
            <v>Bentonville City Schools</v>
          </cell>
        </row>
        <row r="1310">
          <cell r="J1310">
            <v>37212</v>
          </cell>
          <cell r="K1310" t="str">
            <v>Mary Mae Jones Elem</v>
          </cell>
          <cell r="L1310" t="str">
            <v>Bentonville City Schools</v>
          </cell>
        </row>
        <row r="1311">
          <cell r="J1311">
            <v>37213</v>
          </cell>
          <cell r="K1311" t="str">
            <v>OLD HIGH MS</v>
          </cell>
          <cell r="L1311" t="str">
            <v>Bentonville City Schools</v>
          </cell>
        </row>
        <row r="1312">
          <cell r="J1312">
            <v>42754</v>
          </cell>
          <cell r="K1312" t="str">
            <v>OSAGE CREEK/CREEKSIDE</v>
          </cell>
          <cell r="L1312" t="str">
            <v>Bentonville City Schools</v>
          </cell>
        </row>
        <row r="1313">
          <cell r="J1313">
            <v>37214</v>
          </cell>
          <cell r="K1313" t="str">
            <v>Re Baker Elem</v>
          </cell>
          <cell r="L1313" t="str">
            <v>Bentonville City Schools</v>
          </cell>
        </row>
        <row r="1314">
          <cell r="J1314">
            <v>37215</v>
          </cell>
          <cell r="K1314" t="str">
            <v>Ruth Barker MS</v>
          </cell>
          <cell r="L1314" t="str">
            <v>Bentonville City Schools</v>
          </cell>
        </row>
        <row r="1315">
          <cell r="J1315">
            <v>37217</v>
          </cell>
          <cell r="K1315" t="str">
            <v>Sugar Creek Elem</v>
          </cell>
          <cell r="L1315" t="str">
            <v>Bentonville City Schools</v>
          </cell>
        </row>
        <row r="1316">
          <cell r="J1316">
            <v>37218</v>
          </cell>
          <cell r="K1316" t="str">
            <v>TAC</v>
          </cell>
          <cell r="L1316" t="str">
            <v>Bentonville City Schools</v>
          </cell>
        </row>
        <row r="1317">
          <cell r="J1317">
            <v>37205</v>
          </cell>
          <cell r="K1317" t="str">
            <v>Tennie Russell PS</v>
          </cell>
          <cell r="L1317" t="str">
            <v>Bentonville City Schools</v>
          </cell>
        </row>
        <row r="1318">
          <cell r="J1318">
            <v>40098</v>
          </cell>
          <cell r="K1318" t="str">
            <v>The Den</v>
          </cell>
          <cell r="L1318" t="str">
            <v>Bentonville City Schools</v>
          </cell>
        </row>
        <row r="1319">
          <cell r="J1319">
            <v>37219</v>
          </cell>
          <cell r="K1319" t="str">
            <v>Thomas Jefferson Ele</v>
          </cell>
          <cell r="L1319" t="str">
            <v>Bentonville City Schools</v>
          </cell>
        </row>
        <row r="1320">
          <cell r="J1320">
            <v>37220</v>
          </cell>
          <cell r="K1320" t="str">
            <v>Washington Jr HS</v>
          </cell>
          <cell r="L1320" t="str">
            <v>Bentonville City Schools</v>
          </cell>
        </row>
        <row r="1321">
          <cell r="J1321">
            <v>37784</v>
          </cell>
          <cell r="K1321" t="str">
            <v>Willowbrook Elem</v>
          </cell>
          <cell r="L1321" t="str">
            <v>Bentonville City Schools</v>
          </cell>
        </row>
        <row r="1322">
          <cell r="J1322">
            <v>44439</v>
          </cell>
          <cell r="K1322" t="str">
            <v>Fayetteville HS</v>
          </cell>
          <cell r="L1322" t="str">
            <v>Fayetteville Public Schools</v>
          </cell>
        </row>
        <row r="1323">
          <cell r="J1323">
            <v>44438</v>
          </cell>
          <cell r="K1323" t="str">
            <v>Fayetteville PS Dm</v>
          </cell>
          <cell r="L1323" t="str">
            <v>Fayetteville Public Schools</v>
          </cell>
        </row>
        <row r="1324">
          <cell r="J1324">
            <v>44437</v>
          </cell>
          <cell r="K1324" t="str">
            <v>Fayetteville PS SU</v>
          </cell>
          <cell r="L1324" t="str">
            <v>Fayetteville Public Schools</v>
          </cell>
        </row>
        <row r="1325">
          <cell r="J1325">
            <v>44436</v>
          </cell>
          <cell r="K1325" t="str">
            <v>Fayetteville Public Schools</v>
          </cell>
          <cell r="L1325" t="str">
            <v>Fayetteville Public Schools</v>
          </cell>
        </row>
        <row r="1326">
          <cell r="J1326">
            <v>45296</v>
          </cell>
          <cell r="K1326" t="str">
            <v>Gardner Magnet</v>
          </cell>
          <cell r="L1326" t="str">
            <v>HOT SPRINGS PUBSCH</v>
          </cell>
        </row>
        <row r="1327">
          <cell r="J1327">
            <v>45297</v>
          </cell>
          <cell r="K1327" t="str">
            <v>Garland Co Pre-K</v>
          </cell>
          <cell r="L1327" t="str">
            <v>HOT SPRINGS PUBSCH</v>
          </cell>
        </row>
        <row r="1328">
          <cell r="J1328">
            <v>45293</v>
          </cell>
          <cell r="K1328" t="str">
            <v>Hot Springs Interm Sch</v>
          </cell>
          <cell r="L1328" t="str">
            <v>HOT SPRINGS PUBSCH</v>
          </cell>
        </row>
        <row r="1329">
          <cell r="J1329">
            <v>45292</v>
          </cell>
          <cell r="K1329" t="str">
            <v>Hot Springs Jr Academy</v>
          </cell>
          <cell r="L1329" t="str">
            <v>HOT SPRINGS PUBSCH</v>
          </cell>
        </row>
        <row r="1330">
          <cell r="J1330">
            <v>45298</v>
          </cell>
          <cell r="K1330" t="str">
            <v>Hot Springs Maint</v>
          </cell>
          <cell r="L1330" t="str">
            <v>HOT SPRINGS PUBSCH</v>
          </cell>
        </row>
        <row r="1331">
          <cell r="J1331">
            <v>45290</v>
          </cell>
          <cell r="K1331" t="str">
            <v>Hot Springs PS DM</v>
          </cell>
          <cell r="L1331" t="str">
            <v>HOT SPRINGS PUBSCH</v>
          </cell>
        </row>
        <row r="1332">
          <cell r="J1332">
            <v>45289</v>
          </cell>
          <cell r="K1332" t="str">
            <v>Hot Springs PS SU</v>
          </cell>
          <cell r="L1332" t="str">
            <v>HOT SPRINGS PUBSCH</v>
          </cell>
        </row>
        <row r="1333">
          <cell r="J1333">
            <v>45288</v>
          </cell>
          <cell r="K1333" t="str">
            <v>HOT SPRINGS PUBSCH</v>
          </cell>
          <cell r="L1333" t="str">
            <v>HOT SPRINGS PUBSCH</v>
          </cell>
        </row>
        <row r="1334">
          <cell r="J1334">
            <v>45291</v>
          </cell>
          <cell r="K1334" t="str">
            <v>Hot Springs World Class HS</v>
          </cell>
          <cell r="L1334" t="str">
            <v>HOT SPRINGS PUBSCH</v>
          </cell>
        </row>
        <row r="1335">
          <cell r="J1335">
            <v>45300</v>
          </cell>
          <cell r="K1335" t="str">
            <v>HS Central Office</v>
          </cell>
          <cell r="L1335" t="str">
            <v>HOT SPRINGS PUBSCH</v>
          </cell>
        </row>
        <row r="1336">
          <cell r="J1336">
            <v>45299</v>
          </cell>
          <cell r="K1336" t="str">
            <v>HS Transportation</v>
          </cell>
          <cell r="L1336" t="str">
            <v>HOT SPRINGS PUBSCH</v>
          </cell>
        </row>
        <row r="1337">
          <cell r="J1337">
            <v>45294</v>
          </cell>
          <cell r="K1337" t="str">
            <v>Langston Magnet Sch</v>
          </cell>
          <cell r="L1337" t="str">
            <v>HOT SPRINGS PUBSCH</v>
          </cell>
        </row>
        <row r="1338">
          <cell r="J1338">
            <v>45295</v>
          </cell>
          <cell r="K1338" t="str">
            <v>Oaklawn Magnet</v>
          </cell>
          <cell r="L1338" t="str">
            <v>HOT SPRINGS PUBSCH</v>
          </cell>
        </row>
        <row r="1339">
          <cell r="J1339">
            <v>37125</v>
          </cell>
          <cell r="K1339" t="str">
            <v>E TN SCH-JHARBISON</v>
          </cell>
          <cell r="L1339" t="str">
            <v>John Harbison</v>
          </cell>
        </row>
        <row r="1340">
          <cell r="J1340">
            <v>43770</v>
          </cell>
          <cell r="K1340" t="str">
            <v>Lake Hamilton Administration</v>
          </cell>
          <cell r="L1340" t="str">
            <v>Lake Hamilton SD5</v>
          </cell>
        </row>
        <row r="1341">
          <cell r="J1341">
            <v>43777</v>
          </cell>
          <cell r="K1341" t="str">
            <v>Lake Hamilton Dm</v>
          </cell>
          <cell r="L1341" t="str">
            <v>Lake Hamilton SD5</v>
          </cell>
        </row>
        <row r="1342">
          <cell r="J1342">
            <v>43772</v>
          </cell>
          <cell r="K1342" t="str">
            <v>Lake Hamilton ES</v>
          </cell>
          <cell r="L1342" t="str">
            <v>Lake Hamilton SD5</v>
          </cell>
        </row>
        <row r="1343">
          <cell r="J1343">
            <v>43776</v>
          </cell>
          <cell r="K1343" t="str">
            <v>Lake Hamilton HS</v>
          </cell>
          <cell r="L1343" t="str">
            <v>Lake Hamilton SD5</v>
          </cell>
        </row>
        <row r="1344">
          <cell r="J1344">
            <v>43773</v>
          </cell>
          <cell r="K1344" t="str">
            <v>Lake Hamilton IS</v>
          </cell>
          <cell r="L1344" t="str">
            <v>Lake Hamilton SD5</v>
          </cell>
        </row>
        <row r="1345">
          <cell r="J1345">
            <v>43775</v>
          </cell>
          <cell r="K1345" t="str">
            <v>Lake Hamilton JHS</v>
          </cell>
          <cell r="L1345" t="str">
            <v>Lake Hamilton SD5</v>
          </cell>
        </row>
        <row r="1346">
          <cell r="J1346">
            <v>43774</v>
          </cell>
          <cell r="K1346" t="str">
            <v>Lake Hamilton MS</v>
          </cell>
          <cell r="L1346" t="str">
            <v>Lake Hamilton SD5</v>
          </cell>
        </row>
        <row r="1347">
          <cell r="J1347">
            <v>43771</v>
          </cell>
          <cell r="K1347" t="str">
            <v>Lake Hamilton PS</v>
          </cell>
          <cell r="L1347" t="str">
            <v>Lake Hamilton SD5</v>
          </cell>
        </row>
        <row r="1348">
          <cell r="J1348">
            <v>43769</v>
          </cell>
          <cell r="K1348" t="str">
            <v>Lake Hamilton SD5</v>
          </cell>
          <cell r="L1348" t="str">
            <v>Lake Hamilton SD5</v>
          </cell>
        </row>
        <row r="1349">
          <cell r="J1349">
            <v>43778</v>
          </cell>
          <cell r="K1349" t="str">
            <v>Lake Hamilton SU</v>
          </cell>
          <cell r="L1349" t="str">
            <v>Lake Hamilton SD5</v>
          </cell>
        </row>
        <row r="1350">
          <cell r="J1350">
            <v>47699</v>
          </cell>
          <cell r="K1350" t="str">
            <v>Hall High School</v>
          </cell>
          <cell r="L1350" t="str">
            <v>LITTLE ROCK SD</v>
          </cell>
        </row>
        <row r="1351">
          <cell r="J1351">
            <v>45485</v>
          </cell>
          <cell r="K1351" t="str">
            <v>Little Rock Dm</v>
          </cell>
          <cell r="L1351" t="str">
            <v>LITTLE ROCK SD</v>
          </cell>
        </row>
        <row r="1352">
          <cell r="J1352">
            <v>45486</v>
          </cell>
          <cell r="K1352" t="str">
            <v>Little Rock Schools</v>
          </cell>
          <cell r="L1352" t="str">
            <v>LITTLE ROCK SD</v>
          </cell>
        </row>
        <row r="1353">
          <cell r="J1353">
            <v>45484</v>
          </cell>
          <cell r="K1353" t="str">
            <v>LITTLE ROCK SD</v>
          </cell>
          <cell r="L1353" t="str">
            <v>LITTLE ROCK SD</v>
          </cell>
        </row>
        <row r="1354">
          <cell r="J1354">
            <v>45530</v>
          </cell>
          <cell r="K1354" t="str">
            <v>Little Rock SU</v>
          </cell>
          <cell r="L1354" t="str">
            <v>LITTLE ROCK SD</v>
          </cell>
        </row>
        <row r="1355">
          <cell r="J1355">
            <v>47700</v>
          </cell>
          <cell r="K1355" t="str">
            <v>Stephens Elementary</v>
          </cell>
          <cell r="L1355" t="str">
            <v>LITTLE ROCK SD</v>
          </cell>
        </row>
        <row r="1356">
          <cell r="J1356">
            <v>37646</v>
          </cell>
          <cell r="K1356" t="str">
            <v>Annex</v>
          </cell>
          <cell r="L1356" t="str">
            <v>Rogers City Schools</v>
          </cell>
        </row>
        <row r="1357">
          <cell r="J1357">
            <v>37647</v>
          </cell>
          <cell r="K1357" t="str">
            <v>Bellview Elem</v>
          </cell>
          <cell r="L1357" t="str">
            <v>Rogers City Schools</v>
          </cell>
        </row>
        <row r="1358">
          <cell r="J1358">
            <v>42759</v>
          </cell>
          <cell r="K1358" t="str">
            <v>CROSSROADS</v>
          </cell>
          <cell r="L1358" t="str">
            <v>Rogers City Schools</v>
          </cell>
        </row>
        <row r="1359">
          <cell r="J1359">
            <v>37648</v>
          </cell>
          <cell r="K1359" t="str">
            <v>Esol/Ss Maintenance</v>
          </cell>
          <cell r="L1359" t="str">
            <v>Rogers City Schools</v>
          </cell>
        </row>
        <row r="1360">
          <cell r="J1360">
            <v>37856</v>
          </cell>
          <cell r="K1360" t="str">
            <v>Ezra R Tucker Elem</v>
          </cell>
          <cell r="L1360" t="str">
            <v>Rogers City Schools</v>
          </cell>
        </row>
        <row r="1361">
          <cell r="J1361">
            <v>37028</v>
          </cell>
          <cell r="K1361" t="str">
            <v>Grace Hill Elem</v>
          </cell>
          <cell r="L1361" t="str">
            <v>Rogers City Schools</v>
          </cell>
        </row>
        <row r="1362">
          <cell r="J1362">
            <v>37649</v>
          </cell>
          <cell r="K1362" t="str">
            <v>Heritage HS</v>
          </cell>
          <cell r="L1362" t="str">
            <v>Rogers City Schools</v>
          </cell>
        </row>
        <row r="1363">
          <cell r="J1363">
            <v>38163</v>
          </cell>
          <cell r="K1363" t="str">
            <v>Heritage Stadium</v>
          </cell>
          <cell r="L1363" t="str">
            <v>Rogers City Schools</v>
          </cell>
        </row>
        <row r="1364">
          <cell r="J1364">
            <v>37869</v>
          </cell>
          <cell r="K1364" t="str">
            <v>Janie Darr Elem Schl</v>
          </cell>
          <cell r="L1364" t="str">
            <v>Rogers City Schools</v>
          </cell>
        </row>
        <row r="1365">
          <cell r="J1365">
            <v>38664</v>
          </cell>
          <cell r="K1365" t="str">
            <v>Kirksey MS</v>
          </cell>
          <cell r="L1365" t="str">
            <v>Rogers City Schools</v>
          </cell>
        </row>
        <row r="1366">
          <cell r="J1366">
            <v>40060</v>
          </cell>
          <cell r="K1366" t="str">
            <v>Northside ES</v>
          </cell>
          <cell r="L1366" t="str">
            <v>Rogers City Schools</v>
          </cell>
        </row>
        <row r="1367">
          <cell r="J1367">
            <v>37650</v>
          </cell>
          <cell r="K1367" t="str">
            <v>OAKDALE MS</v>
          </cell>
          <cell r="L1367" t="str">
            <v>Rogers City Schools</v>
          </cell>
        </row>
        <row r="1368">
          <cell r="J1368">
            <v>38166</v>
          </cell>
          <cell r="K1368" t="str">
            <v>Old Wire Road Elem</v>
          </cell>
          <cell r="L1368" t="str">
            <v>Rogers City Schools</v>
          </cell>
        </row>
        <row r="1369">
          <cell r="J1369">
            <v>40063</v>
          </cell>
          <cell r="K1369" t="str">
            <v>Pre-K Center</v>
          </cell>
          <cell r="L1369" t="str">
            <v>Rogers City Schools</v>
          </cell>
        </row>
        <row r="1370">
          <cell r="J1370">
            <v>38165</v>
          </cell>
          <cell r="K1370" t="str">
            <v>Reagen Elem</v>
          </cell>
          <cell r="L1370" t="str">
            <v>Rogers City Schools</v>
          </cell>
        </row>
        <row r="1371">
          <cell r="J1371">
            <v>37828</v>
          </cell>
          <cell r="K1371" t="str">
            <v>Rogers City Schl Dm</v>
          </cell>
          <cell r="L1371" t="str">
            <v>Rogers City Schools</v>
          </cell>
        </row>
        <row r="1372">
          <cell r="J1372">
            <v>37484</v>
          </cell>
          <cell r="K1372" t="str">
            <v>Rogers City Schls</v>
          </cell>
          <cell r="L1372" t="str">
            <v>Rogers City Schools</v>
          </cell>
        </row>
        <row r="1373">
          <cell r="J1373">
            <v>40058</v>
          </cell>
          <cell r="K1373" t="str">
            <v>Rogers HS</v>
          </cell>
          <cell r="L1373" t="str">
            <v>Rogers City Schools</v>
          </cell>
        </row>
        <row r="1374">
          <cell r="J1374">
            <v>38164</v>
          </cell>
          <cell r="K1374" t="str">
            <v>Rogers Stadium</v>
          </cell>
          <cell r="L1374" t="str">
            <v>Rogers City Schools</v>
          </cell>
        </row>
        <row r="1375">
          <cell r="J1375">
            <v>40064</v>
          </cell>
          <cell r="K1375" t="str">
            <v>Rogers SU 2016</v>
          </cell>
          <cell r="L1375" t="str">
            <v>Rogers City Schools</v>
          </cell>
        </row>
        <row r="1376">
          <cell r="J1376">
            <v>40062</v>
          </cell>
          <cell r="K1376" t="str">
            <v>Russell D Jones ES</v>
          </cell>
          <cell r="L1376" t="str">
            <v>Rogers City Schools</v>
          </cell>
        </row>
        <row r="1377">
          <cell r="J1377">
            <v>38666</v>
          </cell>
          <cell r="K1377" t="str">
            <v>Westside ES</v>
          </cell>
          <cell r="L1377" t="str">
            <v>Rogers City Schools</v>
          </cell>
        </row>
        <row r="1378">
          <cell r="J1378">
            <v>38118</v>
          </cell>
          <cell r="K1378" t="str">
            <v>Work Order 445 - 2</v>
          </cell>
          <cell r="L1378" t="str">
            <v>Rogers City Schools</v>
          </cell>
        </row>
        <row r="1379">
          <cell r="J1379">
            <v>44448</v>
          </cell>
          <cell r="K1379" t="str">
            <v>Tim Tyler DMF</v>
          </cell>
          <cell r="L1379" t="str">
            <v>Tim Tyler DMF</v>
          </cell>
        </row>
        <row r="1380">
          <cell r="J1380">
            <v>37375</v>
          </cell>
          <cell r="K1380" t="str">
            <v>$$Alamo Elem</v>
          </cell>
          <cell r="L1380" t="str">
            <v>Falls-Alamo Cluster</v>
          </cell>
        </row>
        <row r="1381">
          <cell r="J1381">
            <v>37376</v>
          </cell>
          <cell r="K1381" t="str">
            <v>$$Brook Village Early</v>
          </cell>
          <cell r="L1381" t="str">
            <v>Falls-Alamo Cluster</v>
          </cell>
        </row>
        <row r="1382">
          <cell r="J1382">
            <v>37377</v>
          </cell>
          <cell r="K1382" t="str">
            <v>$$Carrigan Career Cent</v>
          </cell>
          <cell r="L1382" t="str">
            <v>Falls-Alamo Cluster</v>
          </cell>
        </row>
        <row r="1383">
          <cell r="J1383">
            <v>37378</v>
          </cell>
          <cell r="K1383" t="str">
            <v>$$Education Center</v>
          </cell>
          <cell r="L1383" t="str">
            <v>Falls-Alamo Cluster</v>
          </cell>
        </row>
        <row r="1384">
          <cell r="J1384">
            <v>37379</v>
          </cell>
          <cell r="K1384" t="str">
            <v>$$Fain Elem</v>
          </cell>
          <cell r="L1384" t="str">
            <v>Falls-Alamo Cluster</v>
          </cell>
        </row>
        <row r="1385">
          <cell r="J1385">
            <v>37380</v>
          </cell>
          <cell r="K1385" t="str">
            <v>$$Franklin Elem</v>
          </cell>
          <cell r="L1385" t="str">
            <v>Falls-Alamo Cluster</v>
          </cell>
        </row>
        <row r="1386">
          <cell r="J1386">
            <v>37381</v>
          </cell>
          <cell r="K1386" t="str">
            <v>$$Lamar Elem</v>
          </cell>
          <cell r="L1386" t="str">
            <v>Falls-Alamo Cluster</v>
          </cell>
        </row>
        <row r="1387">
          <cell r="J1387">
            <v>37382</v>
          </cell>
          <cell r="K1387" t="str">
            <v>$$Southern Hills Elem</v>
          </cell>
          <cell r="L1387" t="str">
            <v>Falls-Alamo Cluster</v>
          </cell>
        </row>
        <row r="1388">
          <cell r="J1388">
            <v>37383</v>
          </cell>
          <cell r="K1388" t="str">
            <v>$$Washington Jackson E</v>
          </cell>
          <cell r="L1388" t="str">
            <v>Falls-Alamo Cluster</v>
          </cell>
        </row>
        <row r="1389">
          <cell r="J1389">
            <v>37764</v>
          </cell>
          <cell r="K1389" t="str">
            <v>$$WF Alamo ISD DM</v>
          </cell>
          <cell r="L1389" t="str">
            <v>Falls-Alamo Cluster</v>
          </cell>
        </row>
        <row r="1390">
          <cell r="J1390">
            <v>37702</v>
          </cell>
          <cell r="K1390" t="str">
            <v>$$Wichita-Falls-Alamo</v>
          </cell>
          <cell r="L1390" t="str">
            <v>Falls-Alamo Cluster</v>
          </cell>
        </row>
        <row r="1391">
          <cell r="J1391">
            <v>37442</v>
          </cell>
          <cell r="K1391" t="str">
            <v>$$Barwise Jr HS</v>
          </cell>
          <cell r="L1391" t="str">
            <v>High Cluster</v>
          </cell>
        </row>
        <row r="1392">
          <cell r="J1392">
            <v>37443</v>
          </cell>
          <cell r="K1392" t="str">
            <v>$$Crockett Elem</v>
          </cell>
          <cell r="L1392" t="str">
            <v>High Cluster</v>
          </cell>
        </row>
        <row r="1393">
          <cell r="J1393">
            <v>37444</v>
          </cell>
          <cell r="K1393" t="str">
            <v>$$Denver Alternative S</v>
          </cell>
          <cell r="L1393" t="str">
            <v>High Cluster</v>
          </cell>
        </row>
        <row r="1394">
          <cell r="J1394">
            <v>37445</v>
          </cell>
          <cell r="K1394" t="str">
            <v>$$Harrell Accelerated</v>
          </cell>
          <cell r="L1394" t="str">
            <v>High Cluster</v>
          </cell>
        </row>
        <row r="1395">
          <cell r="J1395">
            <v>37446</v>
          </cell>
          <cell r="K1395" t="str">
            <v>$$Houston Elem</v>
          </cell>
          <cell r="L1395" t="str">
            <v>High Cluster</v>
          </cell>
        </row>
        <row r="1396">
          <cell r="J1396">
            <v>37772</v>
          </cell>
          <cell r="K1396" t="str">
            <v>$$WF High ISD Dm</v>
          </cell>
          <cell r="L1396" t="str">
            <v>High Cluster</v>
          </cell>
        </row>
        <row r="1397">
          <cell r="J1397">
            <v>37447</v>
          </cell>
          <cell r="K1397" t="str">
            <v>$$Wichita Falls HS</v>
          </cell>
          <cell r="L1397" t="str">
            <v>High Cluster</v>
          </cell>
        </row>
        <row r="1398">
          <cell r="J1398">
            <v>37699</v>
          </cell>
          <cell r="K1398" t="str">
            <v>$$Wichita Falls-HS Clu</v>
          </cell>
          <cell r="L1398" t="str">
            <v>High Cluster</v>
          </cell>
        </row>
        <row r="1399">
          <cell r="J1399">
            <v>37448</v>
          </cell>
          <cell r="K1399" t="str">
            <v>$$Zundy Junior HS</v>
          </cell>
          <cell r="L1399" t="str">
            <v>High Cluster</v>
          </cell>
        </row>
        <row r="1400">
          <cell r="J1400">
            <v>37449</v>
          </cell>
          <cell r="K1400" t="str">
            <v>$$Burgess Elem</v>
          </cell>
          <cell r="L1400" t="str">
            <v>Hirschi Cluster</v>
          </cell>
        </row>
        <row r="1401">
          <cell r="J1401">
            <v>37450</v>
          </cell>
          <cell r="K1401" t="str">
            <v>$$Farris Elem</v>
          </cell>
          <cell r="L1401" t="str">
            <v>Hirschi Cluster</v>
          </cell>
        </row>
        <row r="1402">
          <cell r="J1402">
            <v>37451</v>
          </cell>
          <cell r="K1402" t="str">
            <v>$$Haynes Elem</v>
          </cell>
          <cell r="L1402" t="str">
            <v>Hirschi Cluster</v>
          </cell>
        </row>
        <row r="1403">
          <cell r="J1403">
            <v>37452</v>
          </cell>
          <cell r="K1403" t="str">
            <v>$$Head Start</v>
          </cell>
          <cell r="L1403" t="str">
            <v>Hirschi Cluster</v>
          </cell>
        </row>
        <row r="1404">
          <cell r="J1404">
            <v>37453</v>
          </cell>
          <cell r="K1404" t="str">
            <v>$$Hirschi HS</v>
          </cell>
          <cell r="L1404" t="str">
            <v>Hirschi Cluster</v>
          </cell>
        </row>
        <row r="1405">
          <cell r="J1405">
            <v>37454</v>
          </cell>
          <cell r="K1405" t="str">
            <v>$$Kirby Jr HS</v>
          </cell>
          <cell r="L1405" t="str">
            <v>Hirschi Cluster</v>
          </cell>
        </row>
        <row r="1406">
          <cell r="J1406">
            <v>37455</v>
          </cell>
          <cell r="K1406" t="str">
            <v>$$SCOA</v>
          </cell>
          <cell r="L1406" t="str">
            <v>Hirschi Cluster</v>
          </cell>
        </row>
        <row r="1407">
          <cell r="J1407">
            <v>37456</v>
          </cell>
          <cell r="K1407" t="str">
            <v>$$Scotland Park Elem</v>
          </cell>
          <cell r="L1407" t="str">
            <v>Hirschi Cluster</v>
          </cell>
        </row>
        <row r="1408">
          <cell r="J1408">
            <v>37457</v>
          </cell>
          <cell r="K1408" t="str">
            <v>$$Sheppard Afb Elem</v>
          </cell>
          <cell r="L1408" t="str">
            <v>Hirschi Cluster</v>
          </cell>
        </row>
        <row r="1409">
          <cell r="J1409">
            <v>37458</v>
          </cell>
          <cell r="K1409" t="str">
            <v>$$Start-Up*Farris Elem</v>
          </cell>
          <cell r="L1409" t="str">
            <v>Hirschi Cluster</v>
          </cell>
        </row>
        <row r="1410">
          <cell r="J1410">
            <v>37773</v>
          </cell>
          <cell r="K1410" t="str">
            <v>$$WF Hirschi ISD Dm</v>
          </cell>
          <cell r="L1410" t="str">
            <v>Hirschi Cluster</v>
          </cell>
        </row>
        <row r="1411">
          <cell r="J1411">
            <v>37700</v>
          </cell>
          <cell r="K1411" t="str">
            <v>$$Wichita Falls-Hirsch</v>
          </cell>
          <cell r="L1411" t="str">
            <v>Hirschi Cluster</v>
          </cell>
        </row>
        <row r="1412">
          <cell r="J1412">
            <v>37597</v>
          </cell>
          <cell r="K1412" t="str">
            <v>$$Cunningham Elem</v>
          </cell>
          <cell r="L1412" t="str">
            <v>Rider Cluster</v>
          </cell>
        </row>
        <row r="1413">
          <cell r="J1413">
            <v>37598</v>
          </cell>
          <cell r="K1413" t="str">
            <v>$$Fowler Elem</v>
          </cell>
          <cell r="L1413" t="str">
            <v>Rider Cluster</v>
          </cell>
        </row>
        <row r="1414">
          <cell r="J1414">
            <v>37599</v>
          </cell>
          <cell r="K1414" t="str">
            <v>$$Jefferson Elem</v>
          </cell>
          <cell r="L1414" t="str">
            <v>Rider Cluster</v>
          </cell>
        </row>
        <row r="1415">
          <cell r="J1415">
            <v>37600</v>
          </cell>
          <cell r="K1415" t="str">
            <v>$$Mcniel Junior HS</v>
          </cell>
          <cell r="L1415" t="str">
            <v>Rider Cluster</v>
          </cell>
        </row>
        <row r="1416">
          <cell r="J1416">
            <v>37601</v>
          </cell>
          <cell r="K1416" t="str">
            <v>$$Milam Elem</v>
          </cell>
          <cell r="L1416" t="str">
            <v>Rider Cluster</v>
          </cell>
        </row>
        <row r="1417">
          <cell r="J1417">
            <v>37602</v>
          </cell>
          <cell r="K1417" t="str">
            <v>$$Rider HS</v>
          </cell>
          <cell r="L1417" t="str">
            <v>Rider Cluster</v>
          </cell>
        </row>
        <row r="1418">
          <cell r="J1418">
            <v>37603</v>
          </cell>
          <cell r="K1418" t="str">
            <v>$$West Foundation Elem</v>
          </cell>
          <cell r="L1418" t="str">
            <v>Rider Cluster</v>
          </cell>
        </row>
        <row r="1419">
          <cell r="J1419">
            <v>37825</v>
          </cell>
          <cell r="K1419" t="str">
            <v>$$WF Rider ISD Dm</v>
          </cell>
          <cell r="L1419" t="str">
            <v>Rider Cluster</v>
          </cell>
        </row>
        <row r="1420">
          <cell r="J1420">
            <v>37701</v>
          </cell>
          <cell r="K1420" t="str">
            <v>$$Wichita Falls-Rider</v>
          </cell>
          <cell r="L1420" t="str">
            <v>Rider Cluster</v>
          </cell>
        </row>
        <row r="1421">
          <cell r="J1421">
            <v>37131</v>
          </cell>
          <cell r="K1421" t="str">
            <v>$$Wichita Falls ISD</v>
          </cell>
          <cell r="L1421" t="str">
            <v>Wichita Falls Isd</v>
          </cell>
        </row>
        <row r="1422">
          <cell r="J1422">
            <v>31244</v>
          </cell>
          <cell r="K1422" t="str">
            <v>$$PK9 RVP</v>
          </cell>
          <cell r="L1422" t="str">
            <v>$$PK9 RVP</v>
          </cell>
        </row>
        <row r="1423">
          <cell r="J1423">
            <v>27015</v>
          </cell>
          <cell r="K1423" t="str">
            <v>BES MISC SERVICES</v>
          </cell>
          <cell r="L1423" t="str">
            <v>BES MISC SERVICES</v>
          </cell>
        </row>
        <row r="1424">
          <cell r="J1424">
            <v>27014</v>
          </cell>
          <cell r="K1424" t="str">
            <v>BES RVP</v>
          </cell>
          <cell r="L1424" t="str">
            <v>BES RVP</v>
          </cell>
        </row>
        <row r="1425">
          <cell r="J1425">
            <v>41171</v>
          </cell>
          <cell r="K1425" t="str">
            <v>CGEY SSCS PRDefault</v>
          </cell>
          <cell r="L1425" t="str">
            <v>CGEY SSCS PRDefault</v>
          </cell>
        </row>
        <row r="1426">
          <cell r="J1426">
            <v>37011</v>
          </cell>
          <cell r="K1426" t="str">
            <v>$$SSC K12 Fringe Ad AU</v>
          </cell>
          <cell r="L1426" t="str">
            <v>CORP-$$SSC K12 Fringe Ad</v>
          </cell>
        </row>
        <row r="1427">
          <cell r="J1427">
            <v>37010</v>
          </cell>
          <cell r="K1427" t="str">
            <v>CGEF SSCS PRDEFAULT</v>
          </cell>
          <cell r="L1427" t="str">
            <v>CORP-CGEF SSCS PRDEFAULT</v>
          </cell>
        </row>
        <row r="1428">
          <cell r="J1428">
            <v>38211</v>
          </cell>
          <cell r="K1428" t="str">
            <v>K12 Bonus Accrual</v>
          </cell>
          <cell r="L1428" t="str">
            <v>CORP-K12 Bonus Accrual</v>
          </cell>
        </row>
        <row r="1429">
          <cell r="J1429">
            <v>38216</v>
          </cell>
          <cell r="K1429" t="str">
            <v>K12 Budget Adjust</v>
          </cell>
          <cell r="L1429" t="str">
            <v>CORP-K12 Budget Adjust</v>
          </cell>
        </row>
        <row r="1430">
          <cell r="J1430">
            <v>37001</v>
          </cell>
          <cell r="K1430" t="str">
            <v>SSC K 12 (OH)</v>
          </cell>
          <cell r="L1430" t="str">
            <v>CORP-SSC K 12 (OH)</v>
          </cell>
        </row>
        <row r="1431">
          <cell r="J1431">
            <v>37006</v>
          </cell>
          <cell r="K1431" t="str">
            <v>SSC K12 (PL)</v>
          </cell>
          <cell r="L1431" t="str">
            <v>CORP-SSC K12 (PL)</v>
          </cell>
        </row>
        <row r="1432">
          <cell r="J1432">
            <v>37012</v>
          </cell>
          <cell r="K1432" t="str">
            <v>SSC K12 Rollover</v>
          </cell>
          <cell r="L1432" t="str">
            <v>CORP-SSC K12 Rollover</v>
          </cell>
        </row>
        <row r="1433">
          <cell r="J1433">
            <v>23006</v>
          </cell>
          <cell r="K1433" t="str">
            <v>Crothall Educ Ovhd</v>
          </cell>
          <cell r="L1433" t="str">
            <v>Crothall Educ Ovhd</v>
          </cell>
        </row>
        <row r="1434">
          <cell r="J1434">
            <v>23008</v>
          </cell>
          <cell r="K1434" t="str">
            <v>Crothall Educ Unit</v>
          </cell>
          <cell r="L1434" t="str">
            <v>Crothall Educ Unit</v>
          </cell>
        </row>
        <row r="1435">
          <cell r="J1435">
            <v>23009</v>
          </cell>
          <cell r="K1435" t="str">
            <v>PK HIST OFFSET OH</v>
          </cell>
          <cell r="L1435" t="str">
            <v>PK HIST OFFSET OH</v>
          </cell>
        </row>
        <row r="1436">
          <cell r="J1436">
            <v>23010</v>
          </cell>
          <cell r="K1436" t="str">
            <v>PK HIST OFFSET UNIT</v>
          </cell>
          <cell r="L1436" t="str">
            <v>PK HIST OFFSET UNIT</v>
          </cell>
        </row>
        <row r="1437">
          <cell r="J1437">
            <v>31245</v>
          </cell>
          <cell r="K1437" t="str">
            <v>PK9 MISC SERVICES</v>
          </cell>
          <cell r="L1437" t="str">
            <v>PK9 MISC SERVICES</v>
          </cell>
        </row>
        <row r="1438">
          <cell r="J1438">
            <v>38254</v>
          </cell>
          <cell r="K1438" t="str">
            <v>K12 New Business</v>
          </cell>
          <cell r="L1438" t="str">
            <v>SF-K12 New Business</v>
          </cell>
        </row>
        <row r="1439">
          <cell r="J1439">
            <v>32414</v>
          </cell>
          <cell r="K1439" t="str">
            <v>SSC K12 Alloc</v>
          </cell>
          <cell r="L1439" t="str">
            <v>SSC K12 Alloc</v>
          </cell>
        </row>
        <row r="1440">
          <cell r="J1440">
            <v>37121</v>
          </cell>
          <cell r="K1440" t="str">
            <v>Corp Support K12</v>
          </cell>
          <cell r="L1440" t="str">
            <v>SF-Corp Support K12</v>
          </cell>
        </row>
        <row r="1441">
          <cell r="J1441">
            <v>37122</v>
          </cell>
          <cell r="K1441" t="str">
            <v>K12 Div OH</v>
          </cell>
          <cell r="L1441" t="str">
            <v>SF-K12 Div OH</v>
          </cell>
        </row>
        <row r="1442">
          <cell r="J1442">
            <v>31243</v>
          </cell>
          <cell r="K1442" t="str">
            <v>PKD MISC SERVICES</v>
          </cell>
          <cell r="L1442" t="str">
            <v>PKD MISC SERVICES</v>
          </cell>
        </row>
        <row r="1443">
          <cell r="J1443">
            <v>31242</v>
          </cell>
          <cell r="K1443" t="str">
            <v>PKD RVP</v>
          </cell>
          <cell r="L1443" t="str">
            <v>PKD RVP</v>
          </cell>
        </row>
        <row r="1444">
          <cell r="J1444">
            <v>37134</v>
          </cell>
          <cell r="K1444" t="str">
            <v>James Brown</v>
          </cell>
          <cell r="L1444" t="str">
            <v>James Brown</v>
          </cell>
        </row>
        <row r="1445">
          <cell r="J1445">
            <v>43882</v>
          </cell>
          <cell r="K1445" t="str">
            <v>$$CCSD Downtown Dist 20</v>
          </cell>
          <cell r="L1445" t="str">
            <v>$$CCSD Downtown Dist 20</v>
          </cell>
        </row>
        <row r="1446">
          <cell r="J1446">
            <v>37278</v>
          </cell>
          <cell r="K1446" t="str">
            <v>Lincoln HS</v>
          </cell>
          <cell r="L1446" t="str">
            <v>CCSD 1</v>
          </cell>
        </row>
        <row r="1447">
          <cell r="J1447">
            <v>37534</v>
          </cell>
          <cell r="K1447" t="str">
            <v>New Wando HS</v>
          </cell>
          <cell r="L1447" t="str">
            <v>CCSD 1</v>
          </cell>
        </row>
        <row r="1448">
          <cell r="J1448">
            <v>37280</v>
          </cell>
          <cell r="K1448" t="str">
            <v>St James Santee</v>
          </cell>
          <cell r="L1448" t="str">
            <v>CCSD 1</v>
          </cell>
        </row>
        <row r="1449">
          <cell r="J1449">
            <v>37460</v>
          </cell>
          <cell r="K1449" t="str">
            <v>CHARLESTON CO D10</v>
          </cell>
          <cell r="L1449" t="str">
            <v>CCSD 10A</v>
          </cell>
        </row>
        <row r="1450">
          <cell r="J1450">
            <v>37744</v>
          </cell>
          <cell r="K1450" t="str">
            <v>CHARLESTON CO D10 DM</v>
          </cell>
          <cell r="L1450" t="str">
            <v>CCSD 10A</v>
          </cell>
        </row>
        <row r="1451">
          <cell r="J1451">
            <v>37239</v>
          </cell>
          <cell r="K1451" t="str">
            <v>Chicora Elem</v>
          </cell>
          <cell r="L1451" t="str">
            <v>CCSD 10A</v>
          </cell>
        </row>
        <row r="1452">
          <cell r="J1452">
            <v>37240</v>
          </cell>
          <cell r="K1452" t="str">
            <v>Discovery Schl</v>
          </cell>
          <cell r="L1452" t="str">
            <v>CCSD 10A</v>
          </cell>
        </row>
        <row r="1453">
          <cell r="J1453">
            <v>40095</v>
          </cell>
          <cell r="K1453" t="str">
            <v>Matilda Dunston ES</v>
          </cell>
          <cell r="L1453" t="str">
            <v>CCSD 10A</v>
          </cell>
        </row>
        <row r="1454">
          <cell r="J1454">
            <v>37238</v>
          </cell>
          <cell r="K1454" t="str">
            <v>Ashley River Elem</v>
          </cell>
          <cell r="L1454" t="str">
            <v>CCSD 10B</v>
          </cell>
        </row>
        <row r="1455">
          <cell r="J1455">
            <v>37247</v>
          </cell>
          <cell r="K1455" t="str">
            <v>Drayton Hall Elem Sc</v>
          </cell>
          <cell r="L1455" t="str">
            <v>CCSD 10B</v>
          </cell>
        </row>
        <row r="1456">
          <cell r="J1456">
            <v>37810</v>
          </cell>
          <cell r="K1456" t="str">
            <v>N Charleston Sc Dm 1</v>
          </cell>
          <cell r="L1456" t="str">
            <v>CCSD 10B</v>
          </cell>
        </row>
        <row r="1457">
          <cell r="J1457">
            <v>37811</v>
          </cell>
          <cell r="K1457" t="str">
            <v>N Charleston Sc Dm 2</v>
          </cell>
          <cell r="L1457" t="str">
            <v>CCSD 10B</v>
          </cell>
        </row>
        <row r="1458">
          <cell r="J1458">
            <v>37466</v>
          </cell>
          <cell r="K1458" t="str">
            <v>North Charleston Sch</v>
          </cell>
          <cell r="L1458" t="str">
            <v>CCSD 10B</v>
          </cell>
        </row>
        <row r="1459">
          <cell r="J1459">
            <v>37535</v>
          </cell>
          <cell r="K1459" t="str">
            <v>Supervisor Oper #336</v>
          </cell>
          <cell r="L1459" t="str">
            <v>CCSD 10B</v>
          </cell>
        </row>
        <row r="1460">
          <cell r="J1460">
            <v>37251</v>
          </cell>
          <cell r="K1460" t="str">
            <v>Taping Center</v>
          </cell>
          <cell r="L1460" t="str">
            <v>CCSD 10B</v>
          </cell>
        </row>
        <row r="1461">
          <cell r="J1461">
            <v>37536</v>
          </cell>
          <cell r="K1461" t="str">
            <v>West Ashley HS</v>
          </cell>
          <cell r="L1461" t="str">
            <v>CCSD 10B</v>
          </cell>
        </row>
        <row r="1462">
          <cell r="J1462">
            <v>37266</v>
          </cell>
          <cell r="K1462" t="str">
            <v>Baptist Hill HS</v>
          </cell>
          <cell r="L1462" t="str">
            <v>CCSD 23</v>
          </cell>
        </row>
        <row r="1463">
          <cell r="J1463">
            <v>37267</v>
          </cell>
          <cell r="K1463" t="str">
            <v>C.C. Blaney Elem</v>
          </cell>
          <cell r="L1463" t="str">
            <v>CCSD 23</v>
          </cell>
        </row>
        <row r="1464">
          <cell r="J1464">
            <v>37246</v>
          </cell>
          <cell r="K1464" t="str">
            <v>CE WILLIAMS MS</v>
          </cell>
          <cell r="L1464" t="str">
            <v>CCSD 23</v>
          </cell>
        </row>
        <row r="1465">
          <cell r="J1465">
            <v>37748</v>
          </cell>
          <cell r="K1465" t="str">
            <v>CHAS CO DIST23 DM</v>
          </cell>
          <cell r="L1465" t="str">
            <v>CCSD 23</v>
          </cell>
        </row>
        <row r="1466">
          <cell r="J1466">
            <v>37463</v>
          </cell>
          <cell r="K1466" t="str">
            <v>CHAS Co SD 23</v>
          </cell>
          <cell r="L1466" t="str">
            <v>CCSD 23</v>
          </cell>
        </row>
        <row r="1467">
          <cell r="J1467">
            <v>37269</v>
          </cell>
          <cell r="K1467" t="str">
            <v>District 23 Office</v>
          </cell>
          <cell r="L1467" t="str">
            <v>CCSD 23</v>
          </cell>
        </row>
        <row r="1468">
          <cell r="J1468">
            <v>37241</v>
          </cell>
          <cell r="K1468" t="str">
            <v>E. B. Ellington Elem</v>
          </cell>
          <cell r="L1468" t="str">
            <v>CCSD 23</v>
          </cell>
        </row>
        <row r="1469">
          <cell r="J1469">
            <v>37270</v>
          </cell>
          <cell r="K1469" t="str">
            <v>Jane Edwards Elem</v>
          </cell>
          <cell r="L1469" t="str">
            <v>CCSD 23</v>
          </cell>
        </row>
        <row r="1470">
          <cell r="J1470">
            <v>37271</v>
          </cell>
          <cell r="K1470" t="str">
            <v>Minnie Hughes Elem</v>
          </cell>
          <cell r="L1470" t="str">
            <v>CCSD 23</v>
          </cell>
        </row>
        <row r="1471">
          <cell r="J1471">
            <v>37272</v>
          </cell>
          <cell r="K1471" t="str">
            <v>Oakland Elem</v>
          </cell>
          <cell r="L1471" t="str">
            <v>CCSD 23</v>
          </cell>
        </row>
        <row r="1472">
          <cell r="J1472">
            <v>37249</v>
          </cell>
          <cell r="K1472" t="str">
            <v>St Andrews MS</v>
          </cell>
          <cell r="L1472" t="str">
            <v>CCSD 23</v>
          </cell>
        </row>
        <row r="1473">
          <cell r="J1473">
            <v>37250</v>
          </cell>
          <cell r="K1473" t="str">
            <v>St. Andrews Elem</v>
          </cell>
          <cell r="L1473" t="str">
            <v>CCSD 23</v>
          </cell>
        </row>
        <row r="1474">
          <cell r="J1474">
            <v>37273</v>
          </cell>
          <cell r="K1474" t="str">
            <v>Stono Park Elem</v>
          </cell>
          <cell r="L1474" t="str">
            <v>CCSD 23</v>
          </cell>
        </row>
        <row r="1475">
          <cell r="J1475">
            <v>37274</v>
          </cell>
          <cell r="K1475" t="str">
            <v>Supervisor Oper</v>
          </cell>
          <cell r="L1475" t="str">
            <v>CCSD 23</v>
          </cell>
        </row>
        <row r="1476">
          <cell r="J1476">
            <v>37275</v>
          </cell>
          <cell r="K1476" t="str">
            <v>Belle Hall Elem</v>
          </cell>
          <cell r="L1476" t="str">
            <v>CCSD 2A</v>
          </cell>
        </row>
        <row r="1477">
          <cell r="J1477">
            <v>37516</v>
          </cell>
          <cell r="K1477" t="str">
            <v>Charleston Co Schl</v>
          </cell>
          <cell r="L1477" t="str">
            <v>CCSD 2A</v>
          </cell>
        </row>
        <row r="1478">
          <cell r="J1478">
            <v>37465</v>
          </cell>
          <cell r="K1478" t="str">
            <v>CHAS Co-Mt Pleasant</v>
          </cell>
          <cell r="L1478" t="str">
            <v>CCSD 2A</v>
          </cell>
        </row>
        <row r="1479">
          <cell r="J1479">
            <v>37518</v>
          </cell>
          <cell r="K1479" t="str">
            <v>James B Edwards Elem</v>
          </cell>
          <cell r="L1479" t="str">
            <v>CCSD 2A</v>
          </cell>
        </row>
        <row r="1480">
          <cell r="J1480">
            <v>37533</v>
          </cell>
          <cell r="K1480" t="str">
            <v>Jennie Moore Elem Sc</v>
          </cell>
          <cell r="L1480" t="str">
            <v>CCSD 2A</v>
          </cell>
        </row>
        <row r="1481">
          <cell r="J1481">
            <v>37519</v>
          </cell>
          <cell r="K1481" t="str">
            <v>LAING MS</v>
          </cell>
          <cell r="L1481" t="str">
            <v>CCSD 2A</v>
          </cell>
        </row>
        <row r="1482">
          <cell r="J1482">
            <v>37523</v>
          </cell>
          <cell r="K1482" t="str">
            <v>Supervisor Oper</v>
          </cell>
          <cell r="L1482" t="str">
            <v>CCSD 2A</v>
          </cell>
        </row>
        <row r="1483">
          <cell r="J1483">
            <v>37276</v>
          </cell>
          <cell r="K1483" t="str">
            <v>CARIO MS</v>
          </cell>
          <cell r="L1483" t="str">
            <v>CCSD 2B</v>
          </cell>
        </row>
        <row r="1484">
          <cell r="J1484">
            <v>42946</v>
          </cell>
          <cell r="K1484" t="str">
            <v>Carolina Park Elementary</v>
          </cell>
          <cell r="L1484" t="str">
            <v>CCSD 2B</v>
          </cell>
        </row>
        <row r="1485">
          <cell r="J1485">
            <v>37749</v>
          </cell>
          <cell r="K1485" t="str">
            <v>CHAS CO D1&amp;2 DM 1</v>
          </cell>
          <cell r="L1485" t="str">
            <v>CCSD 2B</v>
          </cell>
        </row>
        <row r="1486">
          <cell r="J1486">
            <v>38745</v>
          </cell>
          <cell r="K1486" t="str">
            <v>CHAS CO D1&amp;2 DM 2</v>
          </cell>
          <cell r="L1486" t="str">
            <v>CCSD 2B</v>
          </cell>
        </row>
        <row r="1487">
          <cell r="J1487">
            <v>37464</v>
          </cell>
          <cell r="K1487" t="str">
            <v>CHAS Co DS</v>
          </cell>
          <cell r="L1487" t="str">
            <v>CCSD 2B</v>
          </cell>
        </row>
        <row r="1488">
          <cell r="J1488">
            <v>37277</v>
          </cell>
          <cell r="K1488" t="str">
            <v>Laurel Hill Primary</v>
          </cell>
          <cell r="L1488" t="str">
            <v>CCSD 2B</v>
          </cell>
        </row>
        <row r="1489">
          <cell r="J1489">
            <v>37279</v>
          </cell>
          <cell r="K1489" t="str">
            <v>Pinckney Elem</v>
          </cell>
          <cell r="L1489" t="str">
            <v>CCSD 2B</v>
          </cell>
        </row>
        <row r="1490">
          <cell r="J1490">
            <v>37517</v>
          </cell>
          <cell r="K1490" t="str">
            <v>District 1 &amp; 2 Offic</v>
          </cell>
          <cell r="L1490" t="str">
            <v>CCSD 2C</v>
          </cell>
        </row>
        <row r="1491">
          <cell r="J1491">
            <v>37520</v>
          </cell>
          <cell r="K1491" t="str">
            <v>MOULTRIE MS</v>
          </cell>
          <cell r="L1491" t="str">
            <v>CCSD 2C</v>
          </cell>
        </row>
        <row r="1492">
          <cell r="J1492">
            <v>37521</v>
          </cell>
          <cell r="K1492" t="str">
            <v>Mt Pleasant Acad</v>
          </cell>
          <cell r="L1492" t="str">
            <v>CCSD 2C</v>
          </cell>
        </row>
        <row r="1493">
          <cell r="J1493">
            <v>37807</v>
          </cell>
          <cell r="K1493" t="str">
            <v>Mt Pleasant Dm</v>
          </cell>
          <cell r="L1493" t="str">
            <v>CCSD 2C</v>
          </cell>
        </row>
        <row r="1494">
          <cell r="J1494">
            <v>37522</v>
          </cell>
          <cell r="K1494" t="str">
            <v>Sullivans Island</v>
          </cell>
          <cell r="L1494" t="str">
            <v>CCSD 2C</v>
          </cell>
        </row>
        <row r="1495">
          <cell r="J1495">
            <v>37524</v>
          </cell>
          <cell r="K1495" t="str">
            <v>Whitesides Elem</v>
          </cell>
          <cell r="L1495" t="str">
            <v>CCSD 2C</v>
          </cell>
        </row>
        <row r="1496">
          <cell r="J1496">
            <v>37245</v>
          </cell>
          <cell r="K1496" t="str">
            <v>Assoc Supers Office</v>
          </cell>
          <cell r="L1496" t="str">
            <v>CCSD 3</v>
          </cell>
        </row>
        <row r="1497">
          <cell r="J1497">
            <v>37461</v>
          </cell>
          <cell r="K1497" t="str">
            <v>Charleston Co SD 3</v>
          </cell>
          <cell r="L1497" t="str">
            <v>CCSD 3</v>
          </cell>
        </row>
        <row r="1498">
          <cell r="J1498">
            <v>37745</v>
          </cell>
          <cell r="K1498" t="str">
            <v>Charleston Co SD3 Dm</v>
          </cell>
          <cell r="L1498" t="str">
            <v>CCSD 3</v>
          </cell>
        </row>
        <row r="1499">
          <cell r="J1499">
            <v>40094</v>
          </cell>
          <cell r="K1499" t="str">
            <v>Deer Park MS</v>
          </cell>
          <cell r="L1499" t="str">
            <v>CCSD 3</v>
          </cell>
        </row>
        <row r="1500">
          <cell r="J1500">
            <v>37248</v>
          </cell>
          <cell r="K1500" t="str">
            <v>Human Services</v>
          </cell>
          <cell r="L1500" t="str">
            <v>CCSD 3</v>
          </cell>
        </row>
        <row r="1501">
          <cell r="J1501">
            <v>37242</v>
          </cell>
          <cell r="K1501" t="str">
            <v>Montessori at Spgfd</v>
          </cell>
          <cell r="L1501" t="str">
            <v>CCSD 3</v>
          </cell>
        </row>
        <row r="1502">
          <cell r="J1502">
            <v>37243</v>
          </cell>
          <cell r="K1502" t="str">
            <v>Springfield Elem</v>
          </cell>
          <cell r="L1502" t="str">
            <v>CCSD 3</v>
          </cell>
        </row>
        <row r="1503">
          <cell r="J1503">
            <v>37252</v>
          </cell>
          <cell r="K1503" t="str">
            <v>Thomas Myers Build</v>
          </cell>
          <cell r="L1503" t="str">
            <v>CCSD 3</v>
          </cell>
        </row>
        <row r="1504">
          <cell r="J1504">
            <v>37253</v>
          </cell>
          <cell r="K1504" t="str">
            <v>West Ashley Ehs</v>
          </cell>
          <cell r="L1504" t="str">
            <v>CCSD 3</v>
          </cell>
        </row>
        <row r="1505">
          <cell r="J1505">
            <v>37244</v>
          </cell>
          <cell r="K1505" t="str">
            <v>West Ashley MS</v>
          </cell>
          <cell r="L1505" t="str">
            <v>CCSD 3</v>
          </cell>
        </row>
        <row r="1506">
          <cell r="J1506">
            <v>37254</v>
          </cell>
          <cell r="K1506" t="str">
            <v>ANGEL OAK ELEM</v>
          </cell>
          <cell r="L1506" t="str">
            <v>CCSD 9</v>
          </cell>
        </row>
        <row r="1507">
          <cell r="J1507">
            <v>37462</v>
          </cell>
          <cell r="K1507" t="str">
            <v>Charleston Co SD 9</v>
          </cell>
          <cell r="L1507" t="str">
            <v>CCSD 9</v>
          </cell>
        </row>
        <row r="1508">
          <cell r="J1508">
            <v>37746</v>
          </cell>
          <cell r="K1508" t="str">
            <v>Charleston Co SD9 Dm</v>
          </cell>
          <cell r="L1508" t="str">
            <v>CCSD 9</v>
          </cell>
        </row>
        <row r="1509">
          <cell r="J1509">
            <v>37255</v>
          </cell>
          <cell r="K1509" t="str">
            <v>FRIERSON ELEM</v>
          </cell>
          <cell r="L1509" t="str">
            <v>CCSD 9</v>
          </cell>
        </row>
        <row r="1510">
          <cell r="J1510">
            <v>37256</v>
          </cell>
          <cell r="K1510" t="str">
            <v>HAUT GAP MS</v>
          </cell>
          <cell r="L1510" t="str">
            <v>CCSD 9</v>
          </cell>
        </row>
        <row r="1511">
          <cell r="J1511">
            <v>37257</v>
          </cell>
          <cell r="K1511" t="str">
            <v>MT ZION ELEM</v>
          </cell>
          <cell r="L1511" t="str">
            <v>CCSD 9</v>
          </cell>
        </row>
        <row r="1512">
          <cell r="J1512">
            <v>37258</v>
          </cell>
          <cell r="K1512" t="str">
            <v>ST JOHNS HS</v>
          </cell>
          <cell r="L1512" t="str">
            <v>CCSD 9</v>
          </cell>
        </row>
        <row r="1513">
          <cell r="J1513">
            <v>43886</v>
          </cell>
          <cell r="K1513" t="str">
            <v>75 Calhoun Admin Bldg</v>
          </cell>
          <cell r="L1513" t="str">
            <v>CCSD Downtown Dist 20</v>
          </cell>
        </row>
        <row r="1514">
          <cell r="J1514">
            <v>43889</v>
          </cell>
          <cell r="K1514" t="str">
            <v>Buist Academy</v>
          </cell>
          <cell r="L1514" t="str">
            <v>CCSD Downtown Dist 20</v>
          </cell>
        </row>
        <row r="1515">
          <cell r="J1515">
            <v>43887</v>
          </cell>
          <cell r="K1515" t="str">
            <v>Burke HS</v>
          </cell>
          <cell r="L1515" t="str">
            <v>CCSD Downtown Dist 20</v>
          </cell>
        </row>
        <row r="1516">
          <cell r="J1516">
            <v>43883</v>
          </cell>
          <cell r="K1516" t="str">
            <v>CCSD Downtown Dist 20</v>
          </cell>
          <cell r="L1516" t="str">
            <v>CCSD Downtown Dist 20</v>
          </cell>
        </row>
        <row r="1517">
          <cell r="J1517">
            <v>43885</v>
          </cell>
          <cell r="K1517" t="str">
            <v>CCSD Downtown Dist 20 DM</v>
          </cell>
          <cell r="L1517" t="str">
            <v>CCSD Downtown Dist 20</v>
          </cell>
        </row>
        <row r="1518">
          <cell r="J1518">
            <v>43884</v>
          </cell>
          <cell r="K1518" t="str">
            <v>CCSD Downtown Dist 20 SU</v>
          </cell>
          <cell r="L1518" t="str">
            <v>CCSD Downtown Dist 20</v>
          </cell>
        </row>
        <row r="1519">
          <cell r="J1519">
            <v>43888</v>
          </cell>
          <cell r="K1519" t="str">
            <v>Charleston Progressive Academy</v>
          </cell>
          <cell r="L1519" t="str">
            <v>CCSD Downtown Dist 20</v>
          </cell>
        </row>
        <row r="1520">
          <cell r="J1520">
            <v>43893</v>
          </cell>
          <cell r="K1520" t="str">
            <v>James Simmons ES</v>
          </cell>
          <cell r="L1520" t="str">
            <v>CCSD Downtown Dist 20</v>
          </cell>
        </row>
        <row r="1521">
          <cell r="J1521">
            <v>43890</v>
          </cell>
          <cell r="K1521" t="str">
            <v>Memminger ES</v>
          </cell>
          <cell r="L1521" t="str">
            <v>CCSD Downtown Dist 20</v>
          </cell>
        </row>
        <row r="1522">
          <cell r="J1522">
            <v>43894</v>
          </cell>
          <cell r="K1522" t="str">
            <v>Mitchell ES</v>
          </cell>
          <cell r="L1522" t="str">
            <v>CCSD Downtown Dist 20</v>
          </cell>
        </row>
        <row r="1523">
          <cell r="J1523">
            <v>43891</v>
          </cell>
          <cell r="K1523" t="str">
            <v>Sanders-Clyde ES</v>
          </cell>
          <cell r="L1523" t="str">
            <v>CCSD Downtown Dist 20</v>
          </cell>
        </row>
        <row r="1524">
          <cell r="J1524">
            <v>43892</v>
          </cell>
          <cell r="K1524" t="str">
            <v>Sanders-Clyde Headstart</v>
          </cell>
          <cell r="L1524" t="str">
            <v>CCSD Downtown Dist 20</v>
          </cell>
        </row>
        <row r="1525">
          <cell r="J1525">
            <v>41558</v>
          </cell>
          <cell r="K1525" t="str">
            <v>CCSD GROUND DM</v>
          </cell>
          <cell r="L1525" t="str">
            <v>CCSD GROUNDS</v>
          </cell>
        </row>
        <row r="1526">
          <cell r="J1526">
            <v>41559</v>
          </cell>
          <cell r="K1526" t="str">
            <v>CCSD GROUND SU</v>
          </cell>
          <cell r="L1526" t="str">
            <v>CCSD GROUNDS</v>
          </cell>
        </row>
        <row r="1527">
          <cell r="J1527">
            <v>41557</v>
          </cell>
          <cell r="K1527" t="str">
            <v>CCSD GROUNDS</v>
          </cell>
          <cell r="L1527" t="str">
            <v>CCSD GROUNDS</v>
          </cell>
        </row>
        <row r="1528">
          <cell r="J1528">
            <v>37268</v>
          </cell>
          <cell r="K1528" t="str">
            <v>Charleston Co Schls</v>
          </cell>
          <cell r="L1528" t="str">
            <v>Charleston County Schools</v>
          </cell>
        </row>
        <row r="1529">
          <cell r="J1529">
            <v>31237</v>
          </cell>
          <cell r="K1529" t="str">
            <v>PKA MISC SERVICES</v>
          </cell>
          <cell r="L1529" t="str">
            <v>PKA MISC SERVICES</v>
          </cell>
        </row>
        <row r="1530">
          <cell r="J1530">
            <v>31236</v>
          </cell>
          <cell r="K1530" t="str">
            <v>PKA RVP</v>
          </cell>
          <cell r="L1530" t="str">
            <v>PKA RVP</v>
          </cell>
        </row>
        <row r="1531">
          <cell r="J1531">
            <v>37299</v>
          </cell>
          <cell r="K1531" t="str">
            <v>BACON STREET</v>
          </cell>
          <cell r="L1531" t="str">
            <v>Durham Public Schools</v>
          </cell>
        </row>
        <row r="1532">
          <cell r="J1532">
            <v>37300</v>
          </cell>
          <cell r="K1532" t="str">
            <v>BETHESDA ELEM</v>
          </cell>
          <cell r="L1532" t="str">
            <v>Durham Public Schools</v>
          </cell>
        </row>
        <row r="1533">
          <cell r="J1533">
            <v>37504</v>
          </cell>
          <cell r="K1533" t="str">
            <v>DPS</v>
          </cell>
          <cell r="L1533" t="str">
            <v>Durham Public Schools</v>
          </cell>
        </row>
        <row r="1534">
          <cell r="J1534">
            <v>37753</v>
          </cell>
          <cell r="K1534" t="str">
            <v>DPS Dm</v>
          </cell>
          <cell r="L1534" t="str">
            <v>Durham Public Schools</v>
          </cell>
        </row>
        <row r="1535">
          <cell r="J1535">
            <v>37301</v>
          </cell>
          <cell r="K1535" t="str">
            <v>DRUG TESTING PRG</v>
          </cell>
          <cell r="L1535" t="str">
            <v>Durham Public Schools</v>
          </cell>
        </row>
        <row r="1536">
          <cell r="J1536">
            <v>37133</v>
          </cell>
          <cell r="K1536" t="str">
            <v>DURHAM PUBLIC SCHL</v>
          </cell>
          <cell r="L1536" t="str">
            <v>Durham Public Schools</v>
          </cell>
        </row>
        <row r="1537">
          <cell r="J1537">
            <v>37036</v>
          </cell>
          <cell r="K1537" t="str">
            <v>FULLER BUILDING</v>
          </cell>
          <cell r="L1537" t="str">
            <v>Durham Public Schools</v>
          </cell>
        </row>
        <row r="1538">
          <cell r="J1538">
            <v>37304</v>
          </cell>
          <cell r="K1538" t="str">
            <v>LAKEVIEW ALTER SCH</v>
          </cell>
          <cell r="L1538" t="str">
            <v>Durham Public Schools</v>
          </cell>
        </row>
        <row r="1539">
          <cell r="J1539">
            <v>37305</v>
          </cell>
          <cell r="K1539" t="str">
            <v>LIGHTING PROGRAM</v>
          </cell>
          <cell r="L1539" t="str">
            <v>Durham Public Schools</v>
          </cell>
        </row>
        <row r="1540">
          <cell r="J1540">
            <v>37307</v>
          </cell>
          <cell r="K1540" t="str">
            <v>MERRICK-MOORE EL</v>
          </cell>
          <cell r="L1540" t="str">
            <v>Durham Public Schools</v>
          </cell>
        </row>
        <row r="1541">
          <cell r="J1541">
            <v>37308</v>
          </cell>
          <cell r="K1541" t="str">
            <v>NEAL MS</v>
          </cell>
          <cell r="L1541" t="str">
            <v>Durham Public Schools</v>
          </cell>
        </row>
        <row r="1542">
          <cell r="J1542">
            <v>37309</v>
          </cell>
          <cell r="K1542" t="str">
            <v>OAKGROVE EL</v>
          </cell>
          <cell r="L1542" t="str">
            <v>Durham Public Schools</v>
          </cell>
        </row>
        <row r="1543">
          <cell r="J1543">
            <v>37312</v>
          </cell>
          <cell r="K1543" t="str">
            <v>PROJECT CREW</v>
          </cell>
          <cell r="L1543" t="str">
            <v>Durham Public Schools</v>
          </cell>
        </row>
        <row r="1544">
          <cell r="J1544">
            <v>37316</v>
          </cell>
          <cell r="K1544" t="str">
            <v>SPRING VALLEY EL</v>
          </cell>
          <cell r="L1544" t="str">
            <v>Durham Public Schools</v>
          </cell>
        </row>
        <row r="1545">
          <cell r="J1545">
            <v>37317</v>
          </cell>
          <cell r="K1545" t="str">
            <v>UNIFORMS</v>
          </cell>
          <cell r="L1545" t="str">
            <v>Durham Public Schools</v>
          </cell>
        </row>
        <row r="1546">
          <cell r="J1546">
            <v>37350</v>
          </cell>
          <cell r="K1546" t="str">
            <v>CC SPAULDING EL</v>
          </cell>
          <cell r="L1546" t="str">
            <v>Durham Public Schools 2</v>
          </cell>
        </row>
        <row r="1547">
          <cell r="J1547">
            <v>37505</v>
          </cell>
          <cell r="K1547" t="str">
            <v>DPS2</v>
          </cell>
          <cell r="L1547" t="str">
            <v>Durham Public Schools 2</v>
          </cell>
        </row>
        <row r="1548">
          <cell r="J1548">
            <v>37754</v>
          </cell>
          <cell r="K1548" t="str">
            <v>DPS2 Dm</v>
          </cell>
          <cell r="L1548" t="str">
            <v>Durham Public Schools 2</v>
          </cell>
        </row>
        <row r="1549">
          <cell r="J1549">
            <v>37302</v>
          </cell>
          <cell r="K1549" t="str">
            <v>FAYETTEVILLE ST</v>
          </cell>
          <cell r="L1549" t="str">
            <v>Durham Public Schools 2</v>
          </cell>
        </row>
        <row r="1550">
          <cell r="J1550">
            <v>37352</v>
          </cell>
          <cell r="K1550" t="str">
            <v>GITHENS MS</v>
          </cell>
          <cell r="L1550" t="str">
            <v>Durham Public Schools 2</v>
          </cell>
        </row>
        <row r="1551">
          <cell r="J1551">
            <v>37342</v>
          </cell>
          <cell r="K1551" t="str">
            <v>HILLSIDE HS</v>
          </cell>
          <cell r="L1551" t="str">
            <v>Durham Public Schools 2</v>
          </cell>
        </row>
        <row r="1552">
          <cell r="J1552">
            <v>37303</v>
          </cell>
          <cell r="K1552" t="str">
            <v>JORDAN HS</v>
          </cell>
          <cell r="L1552" t="str">
            <v>Durham Public Schools 2</v>
          </cell>
        </row>
        <row r="1553">
          <cell r="J1553">
            <v>37322</v>
          </cell>
          <cell r="K1553" t="str">
            <v>LAKEWOOD EL</v>
          </cell>
          <cell r="L1553" t="str">
            <v>Durham Public Schools 2</v>
          </cell>
        </row>
        <row r="1554">
          <cell r="J1554">
            <v>37306</v>
          </cell>
          <cell r="K1554" t="str">
            <v>LOWES GROVE MS</v>
          </cell>
          <cell r="L1554" t="str">
            <v>Durham Public Schools 2</v>
          </cell>
        </row>
        <row r="1555">
          <cell r="J1555">
            <v>37313</v>
          </cell>
          <cell r="K1555" t="str">
            <v>ROGERS-HERR</v>
          </cell>
          <cell r="L1555" t="str">
            <v>Durham Public Schools 2</v>
          </cell>
        </row>
        <row r="1556">
          <cell r="J1556">
            <v>37315</v>
          </cell>
          <cell r="K1556" t="str">
            <v>SOUTHWEST EL</v>
          </cell>
          <cell r="L1556" t="str">
            <v>Durham Public Schools 2</v>
          </cell>
        </row>
        <row r="1557">
          <cell r="J1557">
            <v>37318</v>
          </cell>
          <cell r="K1557" t="str">
            <v>WG PEARSON EL</v>
          </cell>
          <cell r="L1557" t="str">
            <v>Durham Public Schools 2</v>
          </cell>
        </row>
        <row r="1558">
          <cell r="J1558">
            <v>37319</v>
          </cell>
          <cell r="K1558" t="str">
            <v>WG PEARSON MS</v>
          </cell>
          <cell r="L1558" t="str">
            <v>Durham Public Schools 2</v>
          </cell>
        </row>
        <row r="1559">
          <cell r="J1559">
            <v>37323</v>
          </cell>
          <cell r="K1559" t="str">
            <v>BROGDEN MS</v>
          </cell>
          <cell r="L1559" t="str">
            <v>Durham Public Schools 3</v>
          </cell>
        </row>
        <row r="1560">
          <cell r="J1560">
            <v>37324</v>
          </cell>
          <cell r="K1560" t="str">
            <v>CARRINGTON MS</v>
          </cell>
          <cell r="L1560" t="str">
            <v>Durham Public Schools 3</v>
          </cell>
        </row>
        <row r="1561">
          <cell r="J1561">
            <v>37325</v>
          </cell>
          <cell r="K1561" t="str">
            <v>CLUB BOULEVARD EL</v>
          </cell>
          <cell r="L1561" t="str">
            <v>Durham Public Schools 3</v>
          </cell>
        </row>
        <row r="1562">
          <cell r="J1562">
            <v>37506</v>
          </cell>
          <cell r="K1562" t="str">
            <v>DPS3</v>
          </cell>
          <cell r="L1562" t="str">
            <v>Durham Public Schools 3</v>
          </cell>
        </row>
        <row r="1563">
          <cell r="J1563">
            <v>37755</v>
          </cell>
          <cell r="K1563" t="str">
            <v>DPS3 Dm</v>
          </cell>
          <cell r="L1563" t="str">
            <v>Durham Public Schools 3</v>
          </cell>
        </row>
        <row r="1564">
          <cell r="J1564">
            <v>37326</v>
          </cell>
          <cell r="K1564" t="str">
            <v>ENO VALLEY</v>
          </cell>
          <cell r="L1564" t="str">
            <v>Durham Public Schools 3</v>
          </cell>
        </row>
        <row r="1565">
          <cell r="J1565">
            <v>37327</v>
          </cell>
          <cell r="K1565" t="str">
            <v>MEDICAL ACADEMY</v>
          </cell>
          <cell r="L1565" t="str">
            <v>Durham Public Schools 3</v>
          </cell>
        </row>
        <row r="1566">
          <cell r="J1566">
            <v>37328</v>
          </cell>
          <cell r="K1566" t="str">
            <v>RN HARRIS</v>
          </cell>
          <cell r="L1566" t="str">
            <v>Durham Public Schools 3</v>
          </cell>
        </row>
        <row r="1567">
          <cell r="J1567">
            <v>37329</v>
          </cell>
          <cell r="K1567" t="str">
            <v>YE SMITH EL</v>
          </cell>
          <cell r="L1567" t="str">
            <v>Durham Public Schools 3</v>
          </cell>
        </row>
        <row r="1568">
          <cell r="J1568">
            <v>37507</v>
          </cell>
          <cell r="K1568" t="str">
            <v>DPS4</v>
          </cell>
          <cell r="L1568" t="str">
            <v>Durham Public Schools 4</v>
          </cell>
        </row>
        <row r="1569">
          <cell r="J1569">
            <v>37756</v>
          </cell>
          <cell r="K1569" t="str">
            <v>DPS4 Dm</v>
          </cell>
          <cell r="L1569" t="str">
            <v>Durham Public Schools 4</v>
          </cell>
        </row>
        <row r="1570">
          <cell r="J1570">
            <v>37330</v>
          </cell>
          <cell r="K1570" t="str">
            <v>EARLY COLLEGE</v>
          </cell>
          <cell r="L1570" t="str">
            <v>Durham Public Schools 4</v>
          </cell>
        </row>
        <row r="1571">
          <cell r="J1571">
            <v>37331</v>
          </cell>
          <cell r="K1571" t="str">
            <v>EASTWAY EL</v>
          </cell>
          <cell r="L1571" t="str">
            <v>Durham Public Schools 4</v>
          </cell>
        </row>
        <row r="1572">
          <cell r="J1572">
            <v>37334</v>
          </cell>
          <cell r="K1572" t="str">
            <v>HILLANDALE EL</v>
          </cell>
          <cell r="L1572" t="str">
            <v>Durham Public Schools 4</v>
          </cell>
        </row>
        <row r="1573">
          <cell r="J1573">
            <v>37335</v>
          </cell>
          <cell r="K1573" t="str">
            <v>HOLTON MS</v>
          </cell>
          <cell r="L1573" t="str">
            <v>Durham Public Schools 4</v>
          </cell>
        </row>
        <row r="1574">
          <cell r="J1574">
            <v>37336</v>
          </cell>
          <cell r="K1574" t="str">
            <v>RIVERSIDE HS</v>
          </cell>
          <cell r="L1574" t="str">
            <v>Durham Public Schools 4</v>
          </cell>
        </row>
        <row r="1575">
          <cell r="J1575">
            <v>37356</v>
          </cell>
          <cell r="K1575" t="str">
            <v>SCHOOL OF ARTS</v>
          </cell>
          <cell r="L1575" t="str">
            <v>Durham Public Schools 4</v>
          </cell>
        </row>
        <row r="1576">
          <cell r="J1576">
            <v>37337</v>
          </cell>
          <cell r="K1576" t="str">
            <v>STAFF DEVELOPMENT</v>
          </cell>
          <cell r="L1576" t="str">
            <v>Durham Public Schools 4</v>
          </cell>
        </row>
        <row r="1577">
          <cell r="J1577">
            <v>37338</v>
          </cell>
          <cell r="K1577" t="str">
            <v>WATTS EL</v>
          </cell>
          <cell r="L1577" t="str">
            <v>Durham Public Schools 4</v>
          </cell>
        </row>
        <row r="1578">
          <cell r="J1578">
            <v>37508</v>
          </cell>
          <cell r="K1578" t="str">
            <v>DPS5</v>
          </cell>
          <cell r="L1578" t="str">
            <v>Durham Public Schools 5</v>
          </cell>
        </row>
        <row r="1579">
          <cell r="J1579">
            <v>37757</v>
          </cell>
          <cell r="K1579" t="str">
            <v>DPS5 Dm</v>
          </cell>
          <cell r="L1579" t="str">
            <v>Durham Public Schools 5</v>
          </cell>
        </row>
        <row r="1580">
          <cell r="J1580">
            <v>37332</v>
          </cell>
          <cell r="K1580" t="str">
            <v>EK POWE</v>
          </cell>
          <cell r="L1580" t="str">
            <v>Durham Public Schools 5</v>
          </cell>
        </row>
        <row r="1581">
          <cell r="J1581">
            <v>37333</v>
          </cell>
          <cell r="K1581" t="str">
            <v>GLENN EL</v>
          </cell>
          <cell r="L1581" t="str">
            <v>Durham Public Schools 5</v>
          </cell>
        </row>
        <row r="1582">
          <cell r="J1582">
            <v>37341</v>
          </cell>
          <cell r="K1582" t="str">
            <v>HAMLIN</v>
          </cell>
          <cell r="L1582" t="str">
            <v>Durham Public Schools 5</v>
          </cell>
        </row>
        <row r="1583">
          <cell r="J1583">
            <v>37343</v>
          </cell>
          <cell r="K1583" t="str">
            <v>LAKEWOOD MONTESSORI</v>
          </cell>
          <cell r="L1583" t="str">
            <v>Durham Public Schools 5</v>
          </cell>
        </row>
        <row r="1584">
          <cell r="J1584">
            <v>37344</v>
          </cell>
          <cell r="K1584" t="str">
            <v>LITTLE RIVER</v>
          </cell>
          <cell r="L1584" t="str">
            <v>Durham Public Schools 5</v>
          </cell>
        </row>
        <row r="1585">
          <cell r="J1585">
            <v>37804</v>
          </cell>
          <cell r="K1585" t="str">
            <v>LUCAS MS</v>
          </cell>
          <cell r="L1585" t="str">
            <v>Durham Public Schools 5</v>
          </cell>
        </row>
        <row r="1586">
          <cell r="J1586">
            <v>37346</v>
          </cell>
          <cell r="K1586" t="str">
            <v>NORTHERN HS</v>
          </cell>
          <cell r="L1586" t="str">
            <v>Durham Public Schools 5</v>
          </cell>
        </row>
        <row r="1587">
          <cell r="J1587">
            <v>37347</v>
          </cell>
          <cell r="K1587" t="str">
            <v>SANDY RIDGE</v>
          </cell>
          <cell r="L1587" t="str">
            <v>Durham Public Schools 5</v>
          </cell>
        </row>
        <row r="1588">
          <cell r="J1588">
            <v>37348</v>
          </cell>
          <cell r="K1588" t="str">
            <v>SOUTHERN HS</v>
          </cell>
          <cell r="L1588" t="str">
            <v>Durham Public Schools 5</v>
          </cell>
        </row>
        <row r="1589">
          <cell r="J1589">
            <v>43076</v>
          </cell>
          <cell r="K1589" t="str">
            <v>WHITTED SCHOOL</v>
          </cell>
          <cell r="L1589" t="str">
            <v>Durham Public Schools 5</v>
          </cell>
        </row>
        <row r="1590">
          <cell r="J1590">
            <v>37509</v>
          </cell>
          <cell r="K1590" t="str">
            <v>DURHAM PUB SC 6</v>
          </cell>
          <cell r="L1590" t="str">
            <v>Durham Public Schools 6 </v>
          </cell>
        </row>
        <row r="1591">
          <cell r="J1591">
            <v>37758</v>
          </cell>
          <cell r="K1591" t="str">
            <v>DURHAM PUB SC 6 DM</v>
          </cell>
          <cell r="L1591" t="str">
            <v>Durham Public Schools 6 </v>
          </cell>
        </row>
        <row r="1592">
          <cell r="J1592">
            <v>37349</v>
          </cell>
          <cell r="K1592" t="str">
            <v>BURTON EL</v>
          </cell>
          <cell r="L1592" t="str">
            <v>Durham Public Schools 7</v>
          </cell>
        </row>
        <row r="1593">
          <cell r="J1593">
            <v>37339</v>
          </cell>
          <cell r="K1593" t="str">
            <v>CHEWNING MS</v>
          </cell>
          <cell r="L1593" t="str">
            <v>Durham Public Schools 7</v>
          </cell>
        </row>
        <row r="1594">
          <cell r="J1594">
            <v>37320</v>
          </cell>
          <cell r="K1594" t="str">
            <v>CREEKSIDE EL</v>
          </cell>
          <cell r="L1594" t="str">
            <v>Durham Public Schools 7</v>
          </cell>
        </row>
        <row r="1595">
          <cell r="J1595">
            <v>37510</v>
          </cell>
          <cell r="K1595" t="str">
            <v>DPS7</v>
          </cell>
          <cell r="L1595" t="str">
            <v>Durham Public Schools 7</v>
          </cell>
        </row>
        <row r="1596">
          <cell r="J1596">
            <v>37759</v>
          </cell>
          <cell r="K1596" t="str">
            <v>DPS7 Dm</v>
          </cell>
          <cell r="L1596" t="str">
            <v>Durham Public Schools 7</v>
          </cell>
        </row>
        <row r="1597">
          <cell r="J1597">
            <v>37340</v>
          </cell>
          <cell r="K1597" t="str">
            <v>EASLEY EL</v>
          </cell>
          <cell r="L1597" t="str">
            <v>Durham Public Schools 7</v>
          </cell>
        </row>
        <row r="1598">
          <cell r="J1598">
            <v>37351</v>
          </cell>
          <cell r="K1598" t="str">
            <v>FORESTVIEW EL</v>
          </cell>
          <cell r="L1598" t="str">
            <v>Durham Public Schools 7</v>
          </cell>
        </row>
        <row r="1599">
          <cell r="J1599">
            <v>37353</v>
          </cell>
          <cell r="K1599" t="str">
            <v>HOLT EL</v>
          </cell>
          <cell r="L1599" t="str">
            <v>Durham Public Schools 7</v>
          </cell>
        </row>
        <row r="1600">
          <cell r="J1600">
            <v>37321</v>
          </cell>
          <cell r="K1600" t="str">
            <v>HOPE VALLEY</v>
          </cell>
          <cell r="L1600" t="str">
            <v>Durham Public Schools 7</v>
          </cell>
        </row>
        <row r="1601">
          <cell r="J1601">
            <v>37345</v>
          </cell>
          <cell r="K1601" t="str">
            <v>MANGUM SCHL</v>
          </cell>
          <cell r="L1601" t="str">
            <v>Durham Public Schools 7</v>
          </cell>
        </row>
        <row r="1602">
          <cell r="J1602">
            <v>37354</v>
          </cell>
          <cell r="K1602" t="str">
            <v>MOREHEAD EL</v>
          </cell>
          <cell r="L1602" t="str">
            <v>Durham Public Schools 7</v>
          </cell>
        </row>
        <row r="1603">
          <cell r="J1603">
            <v>37355</v>
          </cell>
          <cell r="K1603" t="str">
            <v>MORRIS OFFICE</v>
          </cell>
          <cell r="L1603" t="str">
            <v>Durham Public Schools 7</v>
          </cell>
        </row>
        <row r="1604">
          <cell r="J1604">
            <v>37310</v>
          </cell>
          <cell r="K1604" t="str">
            <v>PARKWOOD EL</v>
          </cell>
          <cell r="L1604" t="str">
            <v>Durham Public Schools 7</v>
          </cell>
        </row>
        <row r="1605">
          <cell r="J1605">
            <v>37311</v>
          </cell>
          <cell r="K1605" t="str">
            <v>PEARSONTOWN EL</v>
          </cell>
          <cell r="L1605" t="str">
            <v>Durham Public Schools 7</v>
          </cell>
        </row>
        <row r="1606">
          <cell r="J1606">
            <v>37314</v>
          </cell>
          <cell r="K1606" t="str">
            <v>SHEPARD MS</v>
          </cell>
          <cell r="L1606" t="str">
            <v>Durham Public Schools 7</v>
          </cell>
        </row>
        <row r="1607">
          <cell r="J1607">
            <v>32995</v>
          </cell>
          <cell r="K1607" t="str">
            <v>$$EF Academy POM</v>
          </cell>
          <cell r="L1607" t="str">
            <v>$$EF Academy POM</v>
          </cell>
        </row>
        <row r="1608">
          <cell r="J1608">
            <v>32996</v>
          </cell>
          <cell r="K1608" t="str">
            <v>$$EF Academy POM DM</v>
          </cell>
          <cell r="L1608" t="str">
            <v>$$EF Academy POM</v>
          </cell>
        </row>
        <row r="1609">
          <cell r="J1609">
            <v>32997</v>
          </cell>
          <cell r="K1609" t="str">
            <v>$$EF Academy SU</v>
          </cell>
          <cell r="L1609" t="str">
            <v>$$EF Academy POM</v>
          </cell>
        </row>
        <row r="1610">
          <cell r="J1610">
            <v>41106</v>
          </cell>
          <cell r="K1610" t="str">
            <v>$$Garnet Valley</v>
          </cell>
          <cell r="L1610" t="str">
            <v>$$Garnet Valley</v>
          </cell>
        </row>
        <row r="1611">
          <cell r="J1611">
            <v>41109</v>
          </cell>
          <cell r="K1611" t="str">
            <v>$$Garnet Valley Schools</v>
          </cell>
          <cell r="L1611" t="str">
            <v>$$Garnet Valley Schools</v>
          </cell>
        </row>
        <row r="1612">
          <cell r="J1612">
            <v>37129</v>
          </cell>
          <cell r="K1612" t="str">
            <v>$$Bond Street Warehous</v>
          </cell>
          <cell r="L1612" t="str">
            <v>Charlotte-Mecklenburg</v>
          </cell>
        </row>
        <row r="1613">
          <cell r="J1613">
            <v>37138</v>
          </cell>
          <cell r="K1613" t="str">
            <v>$$Building Services</v>
          </cell>
          <cell r="L1613" t="str">
            <v>Charlotte-Mecklenburg</v>
          </cell>
        </row>
        <row r="1614">
          <cell r="J1614">
            <v>37156</v>
          </cell>
          <cell r="K1614" t="str">
            <v>$$Charlotte-Mecklenbur</v>
          </cell>
          <cell r="L1614" t="str">
            <v>Charlotte-Mecklenburg</v>
          </cell>
        </row>
        <row r="1615">
          <cell r="J1615">
            <v>37139</v>
          </cell>
          <cell r="K1615" t="str">
            <v>$$Craig Avenue</v>
          </cell>
          <cell r="L1615" t="str">
            <v>Charlotte-Mecklenburg</v>
          </cell>
        </row>
        <row r="1616">
          <cell r="J1616">
            <v>37854</v>
          </cell>
          <cell r="K1616" t="str">
            <v>$$OAKHURST ADMIN</v>
          </cell>
          <cell r="L1616" t="str">
            <v>Charlotte-Mecklenburg</v>
          </cell>
        </row>
        <row r="1617">
          <cell r="J1617">
            <v>37865</v>
          </cell>
          <cell r="K1617" t="str">
            <v>$$Project Lift Center</v>
          </cell>
          <cell r="L1617" t="str">
            <v>Charlotte-Mecklenburg</v>
          </cell>
        </row>
        <row r="1618">
          <cell r="J1618">
            <v>37704</v>
          </cell>
          <cell r="K1618" t="str">
            <v>$$SCOTLAND CO DM</v>
          </cell>
          <cell r="L1618" t="str">
            <v>Charlotte-Mecklenburg</v>
          </cell>
        </row>
        <row r="1619">
          <cell r="J1619">
            <v>37855</v>
          </cell>
          <cell r="K1619" t="str">
            <v>$$Smith Admin</v>
          </cell>
          <cell r="L1619" t="str">
            <v>Charlotte-Mecklenburg</v>
          </cell>
        </row>
        <row r="1620">
          <cell r="J1620">
            <v>37867</v>
          </cell>
          <cell r="K1620" t="str">
            <v>$$Spaugh Admin</v>
          </cell>
          <cell r="L1620" t="str">
            <v>Charlotte-Mecklenburg</v>
          </cell>
        </row>
        <row r="1621">
          <cell r="J1621">
            <v>37853</v>
          </cell>
          <cell r="K1621" t="str">
            <v>$$STARMOUNT ADMIN</v>
          </cell>
          <cell r="L1621" t="str">
            <v>Charlotte-Mecklenburg</v>
          </cell>
        </row>
        <row r="1622">
          <cell r="J1622">
            <v>37866</v>
          </cell>
          <cell r="K1622" t="str">
            <v>$$Villa Heights Admin</v>
          </cell>
          <cell r="L1622" t="str">
            <v>Charlotte-Mecklenburg</v>
          </cell>
        </row>
        <row r="1623">
          <cell r="J1623">
            <v>37140</v>
          </cell>
          <cell r="K1623" t="str">
            <v>$$Wilkinson Blvd Trans</v>
          </cell>
          <cell r="L1623" t="str">
            <v>Charlotte-Mecklenburg</v>
          </cell>
        </row>
        <row r="1624">
          <cell r="J1624">
            <v>37124</v>
          </cell>
          <cell r="K1624" t="str">
            <v>Sr Grp- Mark Collins</v>
          </cell>
          <cell r="L1624" t="str">
            <v>Mark Collins</v>
          </cell>
        </row>
        <row r="1625">
          <cell r="J1625">
            <v>32217</v>
          </cell>
          <cell r="K1625" t="str">
            <v>$$Anthony Admin Bldg</v>
          </cell>
          <cell r="L1625" t="str">
            <v>Muncie Community Schools</v>
          </cell>
        </row>
        <row r="1626">
          <cell r="J1626">
            <v>32216</v>
          </cell>
          <cell r="K1626" t="str">
            <v>$$Camp Adventure</v>
          </cell>
          <cell r="L1626" t="str">
            <v>Muncie Community Schools</v>
          </cell>
        </row>
        <row r="1627">
          <cell r="J1627">
            <v>32203</v>
          </cell>
          <cell r="K1627" t="str">
            <v>$$Central HS</v>
          </cell>
          <cell r="L1627" t="str">
            <v>Muncie Community Schools</v>
          </cell>
        </row>
        <row r="1628">
          <cell r="J1628">
            <v>32207</v>
          </cell>
          <cell r="K1628" t="str">
            <v>$$EWA</v>
          </cell>
          <cell r="L1628" t="str">
            <v>Muncie Community Schools</v>
          </cell>
        </row>
        <row r="1629">
          <cell r="J1629">
            <v>32208</v>
          </cell>
          <cell r="K1629" t="str">
            <v>$$Grissom ES</v>
          </cell>
          <cell r="L1629" t="str">
            <v>Muncie Community Schools</v>
          </cell>
        </row>
        <row r="1630">
          <cell r="J1630">
            <v>32209</v>
          </cell>
          <cell r="K1630" t="str">
            <v>$$Longfellow ES</v>
          </cell>
          <cell r="L1630" t="str">
            <v>Muncie Community Schools</v>
          </cell>
        </row>
        <row r="1631">
          <cell r="J1631">
            <v>32206</v>
          </cell>
          <cell r="K1631" t="str">
            <v>$$MACC</v>
          </cell>
          <cell r="L1631" t="str">
            <v>Muncie Community Schools</v>
          </cell>
        </row>
        <row r="1632">
          <cell r="J1632">
            <v>32210</v>
          </cell>
          <cell r="K1632" t="str">
            <v>$$Mitchell ES</v>
          </cell>
          <cell r="L1632" t="str">
            <v>Muncie Community Schools</v>
          </cell>
        </row>
        <row r="1633">
          <cell r="J1633">
            <v>32220</v>
          </cell>
          <cell r="K1633" t="str">
            <v>$$Muncie Comm GR</v>
          </cell>
          <cell r="L1633" t="str">
            <v>Muncie Community Schools</v>
          </cell>
        </row>
        <row r="1634">
          <cell r="J1634">
            <v>32221</v>
          </cell>
          <cell r="K1634" t="str">
            <v>$$Muncie Comm GR DM</v>
          </cell>
          <cell r="L1634" t="str">
            <v>Muncie Community Schools</v>
          </cell>
        </row>
        <row r="1635">
          <cell r="J1635">
            <v>32222</v>
          </cell>
          <cell r="K1635" t="str">
            <v>$$Muncie Comm GR SU</v>
          </cell>
          <cell r="L1635" t="str">
            <v>Muncie Community Schools</v>
          </cell>
        </row>
        <row r="1636">
          <cell r="J1636">
            <v>32223</v>
          </cell>
          <cell r="K1636" t="str">
            <v>$$Muncie Comm POM</v>
          </cell>
          <cell r="L1636" t="str">
            <v>Muncie Community Schools</v>
          </cell>
        </row>
        <row r="1637">
          <cell r="J1637">
            <v>32224</v>
          </cell>
          <cell r="K1637" t="str">
            <v>$$Muncie Comm POM DM</v>
          </cell>
          <cell r="L1637" t="str">
            <v>Muncie Community Schools</v>
          </cell>
        </row>
        <row r="1638">
          <cell r="J1638">
            <v>32202</v>
          </cell>
          <cell r="K1638" t="str">
            <v>$$Muncie Comm Schls</v>
          </cell>
          <cell r="L1638" t="str">
            <v>Muncie Community Schools</v>
          </cell>
        </row>
        <row r="1639">
          <cell r="J1639">
            <v>32218</v>
          </cell>
          <cell r="K1639" t="str">
            <v>$$Muncie Comm Schls DM</v>
          </cell>
          <cell r="L1639" t="str">
            <v>Muncie Community Schools</v>
          </cell>
        </row>
        <row r="1640">
          <cell r="J1640">
            <v>32225</v>
          </cell>
          <cell r="K1640" t="str">
            <v>$$Muncie POM SU</v>
          </cell>
          <cell r="L1640" t="str">
            <v>Muncie Community Schools</v>
          </cell>
        </row>
        <row r="1641">
          <cell r="J1641">
            <v>32219</v>
          </cell>
          <cell r="K1641" t="str">
            <v>$$Muncie SU</v>
          </cell>
          <cell r="L1641" t="str">
            <v>Muncie Community Schools</v>
          </cell>
        </row>
        <row r="1642">
          <cell r="J1642">
            <v>32211</v>
          </cell>
          <cell r="K1642" t="str">
            <v>$$North View ES</v>
          </cell>
          <cell r="L1642" t="str">
            <v>Muncie Community Schools</v>
          </cell>
        </row>
        <row r="1643">
          <cell r="J1643">
            <v>32204</v>
          </cell>
          <cell r="K1643" t="str">
            <v>$$Northside MS</v>
          </cell>
          <cell r="L1643" t="str">
            <v>Muncie Community Schools</v>
          </cell>
        </row>
        <row r="1644">
          <cell r="J1644">
            <v>32212</v>
          </cell>
          <cell r="K1644" t="str">
            <v>$$South View ES</v>
          </cell>
          <cell r="L1644" t="str">
            <v>Muncie Community Schools</v>
          </cell>
        </row>
        <row r="1645">
          <cell r="J1645">
            <v>32205</v>
          </cell>
          <cell r="K1645" t="str">
            <v>$$Southside MS</v>
          </cell>
          <cell r="L1645" t="str">
            <v>Muncie Community Schools</v>
          </cell>
        </row>
        <row r="1646">
          <cell r="J1646">
            <v>32213</v>
          </cell>
          <cell r="K1646" t="str">
            <v>$$Storer ES</v>
          </cell>
          <cell r="L1646" t="str">
            <v>Muncie Community Schools</v>
          </cell>
        </row>
        <row r="1647">
          <cell r="J1647">
            <v>32214</v>
          </cell>
          <cell r="K1647" t="str">
            <v>$$Sutton ES</v>
          </cell>
          <cell r="L1647" t="str">
            <v>Muncie Community Schools</v>
          </cell>
        </row>
        <row r="1648">
          <cell r="J1648">
            <v>32215</v>
          </cell>
          <cell r="K1648" t="str">
            <v>$$West View ES</v>
          </cell>
          <cell r="L1648" t="str">
            <v>Muncie Community Schools</v>
          </cell>
        </row>
        <row r="1649">
          <cell r="J1649">
            <v>38169</v>
          </cell>
          <cell r="K1649" t="str">
            <v>Bailey Elem</v>
          </cell>
          <cell r="L1649" t="str">
            <v>Nash Rocky Mount Public School</v>
          </cell>
        </row>
        <row r="1650">
          <cell r="J1650">
            <v>38170</v>
          </cell>
          <cell r="K1650" t="str">
            <v>Baskerville Elem</v>
          </cell>
          <cell r="L1650" t="str">
            <v>Nash Rocky Mount Public School</v>
          </cell>
        </row>
        <row r="1651">
          <cell r="J1651">
            <v>38171</v>
          </cell>
          <cell r="K1651" t="str">
            <v>Benvenue Elem</v>
          </cell>
          <cell r="L1651" t="str">
            <v>Nash Rocky Mount Public School</v>
          </cell>
        </row>
        <row r="1652">
          <cell r="J1652">
            <v>38198</v>
          </cell>
          <cell r="K1652" t="str">
            <v>Bus Garage</v>
          </cell>
          <cell r="L1652" t="str">
            <v>Nash Rocky Mount Public School</v>
          </cell>
        </row>
        <row r="1653">
          <cell r="J1653">
            <v>38172</v>
          </cell>
          <cell r="K1653" t="str">
            <v>Cedar Grove Elem</v>
          </cell>
          <cell r="L1653" t="str">
            <v>Nash Rocky Mount Public School</v>
          </cell>
        </row>
        <row r="1654">
          <cell r="J1654">
            <v>38199</v>
          </cell>
          <cell r="K1654" t="str">
            <v>Central Office</v>
          </cell>
          <cell r="L1654" t="str">
            <v>Nash Rocky Mount Public School</v>
          </cell>
        </row>
        <row r="1655">
          <cell r="J1655">
            <v>38200</v>
          </cell>
          <cell r="K1655" t="str">
            <v>Child Nutrition</v>
          </cell>
          <cell r="L1655" t="str">
            <v>Nash Rocky Mount Public School</v>
          </cell>
        </row>
        <row r="1656">
          <cell r="J1656">
            <v>38173</v>
          </cell>
          <cell r="K1656" t="str">
            <v>Coopers Elem</v>
          </cell>
          <cell r="L1656" t="str">
            <v>Nash Rocky Mount Public School</v>
          </cell>
        </row>
        <row r="1657">
          <cell r="J1657">
            <v>38192</v>
          </cell>
          <cell r="K1657" t="str">
            <v>Early College HS</v>
          </cell>
          <cell r="L1657" t="str">
            <v>Nash Rocky Mount Public School</v>
          </cell>
        </row>
        <row r="1658">
          <cell r="J1658">
            <v>38186</v>
          </cell>
          <cell r="K1658" t="str">
            <v>Edwards MS</v>
          </cell>
          <cell r="L1658" t="str">
            <v>Nash Rocky Mount Public School</v>
          </cell>
        </row>
        <row r="1659">
          <cell r="J1659">
            <v>38174</v>
          </cell>
          <cell r="K1659" t="str">
            <v>Englewood Elem</v>
          </cell>
          <cell r="L1659" t="str">
            <v>Nash Rocky Mount Public School</v>
          </cell>
        </row>
        <row r="1660">
          <cell r="J1660">
            <v>38175</v>
          </cell>
          <cell r="K1660" t="str">
            <v>Fairview Elem</v>
          </cell>
          <cell r="L1660" t="str">
            <v>Nash Rocky Mount Public School</v>
          </cell>
        </row>
        <row r="1661">
          <cell r="J1661">
            <v>38176</v>
          </cell>
          <cell r="K1661" t="str">
            <v>Hubbard Elem</v>
          </cell>
          <cell r="L1661" t="str">
            <v>Nash Rocky Mount Public School</v>
          </cell>
        </row>
        <row r="1662">
          <cell r="J1662">
            <v>38177</v>
          </cell>
          <cell r="K1662" t="str">
            <v>Johnson Elem</v>
          </cell>
          <cell r="L1662" t="str">
            <v>Nash Rocky Mount Public School</v>
          </cell>
        </row>
        <row r="1663">
          <cell r="J1663">
            <v>38178</v>
          </cell>
          <cell r="K1663" t="str">
            <v>MSsex Elem</v>
          </cell>
          <cell r="L1663" t="str">
            <v>Nash Rocky Mount Public School</v>
          </cell>
        </row>
        <row r="1664">
          <cell r="J1664">
            <v>38193</v>
          </cell>
          <cell r="K1664" t="str">
            <v>Nash Central HS</v>
          </cell>
          <cell r="L1664" t="str">
            <v>Nash Rocky Mount Public School</v>
          </cell>
        </row>
        <row r="1665">
          <cell r="J1665">
            <v>38187</v>
          </cell>
          <cell r="K1665" t="str">
            <v>Nash Central MS</v>
          </cell>
          <cell r="L1665" t="str">
            <v>Nash Rocky Mount Public School</v>
          </cell>
        </row>
        <row r="1666">
          <cell r="J1666">
            <v>38206</v>
          </cell>
          <cell r="K1666" t="str">
            <v>Nash Rocky Mount Pub</v>
          </cell>
          <cell r="L1666" t="str">
            <v>Nash Rocky Mount Public School</v>
          </cell>
        </row>
        <row r="1667">
          <cell r="J1667">
            <v>38207</v>
          </cell>
          <cell r="K1667" t="str">
            <v>NASH ROCKY MT DM</v>
          </cell>
          <cell r="L1667" t="str">
            <v>Nash Rocky Mount Public School</v>
          </cell>
        </row>
        <row r="1668">
          <cell r="J1668">
            <v>38179</v>
          </cell>
          <cell r="K1668" t="str">
            <v>Nashville Elem</v>
          </cell>
          <cell r="L1668" t="str">
            <v>Nash Rocky Mount Public School</v>
          </cell>
        </row>
        <row r="1669">
          <cell r="J1669">
            <v>38194</v>
          </cell>
          <cell r="K1669" t="str">
            <v>Northern Nash HS</v>
          </cell>
          <cell r="L1669" t="str">
            <v>Nash Rocky Mount Public School</v>
          </cell>
        </row>
        <row r="1670">
          <cell r="J1670">
            <v>38201</v>
          </cell>
          <cell r="K1670" t="str">
            <v>Oak Level Mn</v>
          </cell>
          <cell r="L1670" t="str">
            <v>Nash Rocky Mount Public School</v>
          </cell>
        </row>
        <row r="1671">
          <cell r="J1671">
            <v>38188</v>
          </cell>
          <cell r="K1671" t="str">
            <v>Parker MS</v>
          </cell>
          <cell r="L1671" t="str">
            <v>Nash Rocky Mount Public School</v>
          </cell>
        </row>
        <row r="1672">
          <cell r="J1672">
            <v>38180</v>
          </cell>
          <cell r="K1672" t="str">
            <v>Pope Elem</v>
          </cell>
          <cell r="L1672" t="str">
            <v>Nash Rocky Mount Public School</v>
          </cell>
        </row>
        <row r="1673">
          <cell r="J1673">
            <v>38181</v>
          </cell>
          <cell r="K1673" t="str">
            <v>Red Oak Elem</v>
          </cell>
          <cell r="L1673" t="str">
            <v>Nash Rocky Mount Public School</v>
          </cell>
        </row>
        <row r="1674">
          <cell r="J1674">
            <v>38189</v>
          </cell>
          <cell r="K1674" t="str">
            <v>Red Oak MS</v>
          </cell>
          <cell r="L1674" t="str">
            <v>Nash Rocky Mount Public School</v>
          </cell>
        </row>
        <row r="1675">
          <cell r="J1675">
            <v>38195</v>
          </cell>
          <cell r="K1675" t="str">
            <v>Rocky Mount HS</v>
          </cell>
          <cell r="L1675" t="str">
            <v>Nash Rocky Mount Public School</v>
          </cell>
        </row>
        <row r="1676">
          <cell r="J1676">
            <v>38190</v>
          </cell>
          <cell r="K1676" t="str">
            <v>Rocky Mount MS</v>
          </cell>
          <cell r="L1676" t="str">
            <v>Nash Rocky Mount Public School</v>
          </cell>
        </row>
        <row r="1677">
          <cell r="J1677">
            <v>38196</v>
          </cell>
          <cell r="K1677" t="str">
            <v>Southern Nash HS</v>
          </cell>
          <cell r="L1677" t="str">
            <v>Nash Rocky Mount Public School</v>
          </cell>
        </row>
        <row r="1678">
          <cell r="J1678">
            <v>38191</v>
          </cell>
          <cell r="K1678" t="str">
            <v>Southern Nash MS</v>
          </cell>
          <cell r="L1678" t="str">
            <v>Nash Rocky Mount Public School</v>
          </cell>
        </row>
        <row r="1679">
          <cell r="J1679">
            <v>38203</v>
          </cell>
          <cell r="K1679" t="str">
            <v>Spaulding Data Cente</v>
          </cell>
          <cell r="L1679" t="str">
            <v>Nash Rocky Mount Public School</v>
          </cell>
        </row>
        <row r="1680">
          <cell r="J1680">
            <v>38182</v>
          </cell>
          <cell r="K1680" t="str">
            <v>Spring Hope Elem</v>
          </cell>
          <cell r="L1680" t="str">
            <v>Nash Rocky Mount Public School</v>
          </cell>
        </row>
        <row r="1681">
          <cell r="J1681">
            <v>38183</v>
          </cell>
          <cell r="K1681" t="str">
            <v>Swift Creek Elem</v>
          </cell>
          <cell r="L1681" t="str">
            <v>Nash Rocky Mount Public School</v>
          </cell>
        </row>
        <row r="1682">
          <cell r="J1682">
            <v>38197</v>
          </cell>
          <cell r="K1682" t="str">
            <v>Tar River Acad</v>
          </cell>
          <cell r="L1682" t="str">
            <v>Nash Rocky Mount Public School</v>
          </cell>
        </row>
        <row r="1683">
          <cell r="J1683">
            <v>38202</v>
          </cell>
          <cell r="K1683" t="str">
            <v>Teacher Resource Cen</v>
          </cell>
          <cell r="L1683" t="str">
            <v>Nash Rocky Mount Public School</v>
          </cell>
        </row>
        <row r="1684">
          <cell r="J1684">
            <v>38204</v>
          </cell>
          <cell r="K1684" t="str">
            <v>Technology Warehouse</v>
          </cell>
          <cell r="L1684" t="str">
            <v>Nash Rocky Mount Public School</v>
          </cell>
        </row>
        <row r="1685">
          <cell r="J1685">
            <v>38184</v>
          </cell>
          <cell r="K1685" t="str">
            <v>Williford Elem</v>
          </cell>
          <cell r="L1685" t="str">
            <v>Nash Rocky Mount Public School</v>
          </cell>
        </row>
        <row r="1686">
          <cell r="J1686">
            <v>38185</v>
          </cell>
          <cell r="K1686" t="str">
            <v>Winstead Elem</v>
          </cell>
          <cell r="L1686" t="str">
            <v>Nash Rocky Mount Public School</v>
          </cell>
        </row>
        <row r="1687">
          <cell r="J1687">
            <v>38205</v>
          </cell>
          <cell r="K1687" t="str">
            <v>WL Greene</v>
          </cell>
          <cell r="L1687" t="str">
            <v>Nash Rocky Mount Public School</v>
          </cell>
        </row>
        <row r="1688">
          <cell r="J1688">
            <v>38146</v>
          </cell>
          <cell r="K1688" t="str">
            <v>$$Oldfield Schl Dm</v>
          </cell>
          <cell r="L1688" t="str">
            <v>Oldfields Schools</v>
          </cell>
        </row>
        <row r="1689">
          <cell r="J1689">
            <v>38145</v>
          </cell>
          <cell r="K1689" t="str">
            <v>$$Oldfield Schl-Baltim</v>
          </cell>
          <cell r="L1689" t="str">
            <v>Oldfields Schools</v>
          </cell>
        </row>
        <row r="1690">
          <cell r="J1690">
            <v>38148</v>
          </cell>
          <cell r="K1690" t="str">
            <v>$$OLDFIELDS SCH POM DM</v>
          </cell>
          <cell r="L1690" t="str">
            <v>Oldfields Schools</v>
          </cell>
        </row>
        <row r="1691">
          <cell r="J1691">
            <v>38149</v>
          </cell>
          <cell r="K1691" t="str">
            <v>$$Oldfields Schl Gr</v>
          </cell>
          <cell r="L1691" t="str">
            <v>Oldfields Schools</v>
          </cell>
        </row>
        <row r="1692">
          <cell r="J1692">
            <v>38150</v>
          </cell>
          <cell r="K1692" t="str">
            <v>$$Oldfields Schl Gr Dm</v>
          </cell>
          <cell r="L1692" t="str">
            <v>Oldfields Schools</v>
          </cell>
        </row>
        <row r="1693">
          <cell r="J1693">
            <v>38147</v>
          </cell>
          <cell r="K1693" t="str">
            <v>$$Oldfields Schl POM</v>
          </cell>
          <cell r="L1693" t="str">
            <v>Oldfields Schools</v>
          </cell>
        </row>
        <row r="1694">
          <cell r="J1694">
            <v>38233</v>
          </cell>
          <cell r="K1694" t="str">
            <v>Vallen Emery</v>
          </cell>
          <cell r="L1694" t="str">
            <v>Vallen Emery</v>
          </cell>
        </row>
        <row r="1695">
          <cell r="J1695">
            <v>37591</v>
          </cell>
          <cell r="K1695" t="str">
            <v>Anderson Schl Distri</v>
          </cell>
          <cell r="L1695" t="str">
            <v>Anderson School District 1</v>
          </cell>
        </row>
        <row r="1696">
          <cell r="J1696">
            <v>37709</v>
          </cell>
          <cell r="K1696" t="str">
            <v>Anderson SD1 Dm</v>
          </cell>
          <cell r="L1696" t="str">
            <v>Anderson School District 1</v>
          </cell>
        </row>
        <row r="1697">
          <cell r="J1697">
            <v>38113</v>
          </cell>
          <cell r="K1697" t="str">
            <v>Cedar Grove Elem</v>
          </cell>
          <cell r="L1697" t="str">
            <v>Anderson School District 1</v>
          </cell>
        </row>
        <row r="1698">
          <cell r="J1698">
            <v>37176</v>
          </cell>
          <cell r="K1698" t="str">
            <v>Hunt Meadows Elem</v>
          </cell>
          <cell r="L1698" t="str">
            <v>Anderson School District 1</v>
          </cell>
        </row>
        <row r="1699">
          <cell r="J1699">
            <v>37177</v>
          </cell>
          <cell r="K1699" t="str">
            <v>Palmetto Elem</v>
          </cell>
          <cell r="L1699" t="str">
            <v>Anderson School District 1</v>
          </cell>
        </row>
        <row r="1700">
          <cell r="J1700">
            <v>37178</v>
          </cell>
          <cell r="K1700" t="str">
            <v>PALMETTO MS</v>
          </cell>
          <cell r="L1700" t="str">
            <v>Anderson School District 1</v>
          </cell>
        </row>
        <row r="1701">
          <cell r="J1701">
            <v>37179</v>
          </cell>
          <cell r="K1701" t="str">
            <v>Powdersville Elem</v>
          </cell>
          <cell r="L1701" t="str">
            <v>Anderson School District 1</v>
          </cell>
        </row>
        <row r="1702">
          <cell r="J1702">
            <v>37049</v>
          </cell>
          <cell r="K1702" t="str">
            <v>Powdersville HS</v>
          </cell>
          <cell r="L1702" t="str">
            <v>Anderson School District 1</v>
          </cell>
        </row>
        <row r="1703">
          <cell r="J1703">
            <v>37181</v>
          </cell>
          <cell r="K1703" t="str">
            <v>POWDERSVILLE MS</v>
          </cell>
          <cell r="L1703" t="str">
            <v>Anderson School District 1</v>
          </cell>
        </row>
        <row r="1704">
          <cell r="J1704">
            <v>37182</v>
          </cell>
          <cell r="K1704" t="str">
            <v>Wren Elem</v>
          </cell>
          <cell r="L1704" t="str">
            <v>Anderson School District 1</v>
          </cell>
        </row>
        <row r="1705">
          <cell r="J1705">
            <v>37183</v>
          </cell>
          <cell r="K1705" t="str">
            <v>Wren HS</v>
          </cell>
          <cell r="L1705" t="str">
            <v>Anderson School District 1</v>
          </cell>
        </row>
        <row r="1706">
          <cell r="J1706">
            <v>37184</v>
          </cell>
          <cell r="K1706" t="str">
            <v>WREN MS</v>
          </cell>
          <cell r="L1706" t="str">
            <v>Anderson School District 1</v>
          </cell>
        </row>
        <row r="1707">
          <cell r="J1707">
            <v>38068</v>
          </cell>
          <cell r="K1707" t="str">
            <v>Administrative Build</v>
          </cell>
          <cell r="L1707" t="str">
            <v>Elbert County Schools</v>
          </cell>
        </row>
        <row r="1708">
          <cell r="J1708">
            <v>38063</v>
          </cell>
          <cell r="K1708" t="str">
            <v>Blackwell Learning C</v>
          </cell>
          <cell r="L1708" t="str">
            <v>Elbert County Schools</v>
          </cell>
        </row>
        <row r="1709">
          <cell r="J1709">
            <v>38069</v>
          </cell>
          <cell r="K1709" t="str">
            <v>Elbert Co Schls</v>
          </cell>
          <cell r="L1709" t="str">
            <v>Elbert County Schools</v>
          </cell>
        </row>
        <row r="1710">
          <cell r="J1710">
            <v>38070</v>
          </cell>
          <cell r="K1710" t="str">
            <v>Elbert Co Schls Dm</v>
          </cell>
          <cell r="L1710" t="str">
            <v>Elbert County Schools</v>
          </cell>
        </row>
        <row r="1711">
          <cell r="J1711">
            <v>38065</v>
          </cell>
          <cell r="K1711" t="str">
            <v>Elbert Elem</v>
          </cell>
          <cell r="L1711" t="str">
            <v>Elbert County Schools</v>
          </cell>
        </row>
        <row r="1712">
          <cell r="J1712">
            <v>38067</v>
          </cell>
          <cell r="K1712" t="str">
            <v>Elbert HS</v>
          </cell>
          <cell r="L1712" t="str">
            <v>Elbert County Schools</v>
          </cell>
        </row>
        <row r="1713">
          <cell r="J1713">
            <v>38066</v>
          </cell>
          <cell r="K1713" t="str">
            <v>Elbert MS</v>
          </cell>
          <cell r="L1713" t="str">
            <v>Elbert County Schools</v>
          </cell>
        </row>
        <row r="1714">
          <cell r="J1714">
            <v>38064</v>
          </cell>
          <cell r="K1714" t="str">
            <v>Elbert Primary</v>
          </cell>
          <cell r="L1714" t="str">
            <v>Elbert County Schools</v>
          </cell>
        </row>
        <row r="1715">
          <cell r="J1715">
            <v>37043</v>
          </cell>
          <cell r="K1715" t="str">
            <v>BOE/SUMMIT</v>
          </cell>
          <cell r="L1715" t="str">
            <v>Franklin County Schools</v>
          </cell>
        </row>
        <row r="1716">
          <cell r="J1716">
            <v>37718</v>
          </cell>
          <cell r="K1716" t="str">
            <v>Carnesville Elem</v>
          </cell>
          <cell r="L1716" t="str">
            <v>Franklin County Schools</v>
          </cell>
        </row>
        <row r="1717">
          <cell r="J1717">
            <v>37719</v>
          </cell>
          <cell r="K1717" t="str">
            <v>Central Franklin Ele</v>
          </cell>
          <cell r="L1717" t="str">
            <v>Franklin County Schools</v>
          </cell>
        </row>
        <row r="1718">
          <cell r="J1718">
            <v>38140</v>
          </cell>
          <cell r="K1718" t="str">
            <v>Frankin Co Schls Dm</v>
          </cell>
          <cell r="L1718" t="str">
            <v>Franklin County Schools</v>
          </cell>
        </row>
        <row r="1719">
          <cell r="J1719">
            <v>37722</v>
          </cell>
          <cell r="K1719" t="str">
            <v>Franklin Co Schls</v>
          </cell>
          <cell r="L1719" t="str">
            <v>Franklin County Schools</v>
          </cell>
        </row>
        <row r="1720">
          <cell r="J1720">
            <v>37723</v>
          </cell>
          <cell r="K1720" t="str">
            <v>Franklin HS</v>
          </cell>
          <cell r="L1720" t="str">
            <v>Franklin County Schools</v>
          </cell>
        </row>
        <row r="1721">
          <cell r="J1721">
            <v>37724</v>
          </cell>
          <cell r="K1721" t="str">
            <v>FRANKLIN MS</v>
          </cell>
          <cell r="L1721" t="str">
            <v>Franklin County Schools</v>
          </cell>
        </row>
        <row r="1722">
          <cell r="J1722">
            <v>37728</v>
          </cell>
          <cell r="K1722" t="str">
            <v>Lavonia Elem</v>
          </cell>
          <cell r="L1722" t="str">
            <v>Franklin County Schools</v>
          </cell>
        </row>
        <row r="1723">
          <cell r="J1723">
            <v>37729</v>
          </cell>
          <cell r="K1723" t="str">
            <v>Royston Elem</v>
          </cell>
          <cell r="L1723" t="str">
            <v>Franklin County Schools</v>
          </cell>
        </row>
        <row r="1724">
          <cell r="J1724">
            <v>37400</v>
          </cell>
          <cell r="K1724" t="str">
            <v>Bowers Elem Schl</v>
          </cell>
          <cell r="L1724" t="str">
            <v>Harriman/Oliver Spgs Schools</v>
          </cell>
        </row>
        <row r="1725">
          <cell r="J1725">
            <v>37605</v>
          </cell>
          <cell r="K1725" t="str">
            <v>Bus Garage</v>
          </cell>
          <cell r="L1725" t="str">
            <v>Harriman/Oliver Spgs Schools</v>
          </cell>
        </row>
        <row r="1726">
          <cell r="J1726">
            <v>37606</v>
          </cell>
          <cell r="K1726" t="str">
            <v>CHEROKEE MS</v>
          </cell>
          <cell r="L1726" t="str">
            <v>Harriman/Oliver Spgs Schools</v>
          </cell>
        </row>
        <row r="1727">
          <cell r="J1727">
            <v>37401</v>
          </cell>
          <cell r="K1727" t="str">
            <v>Dyllis Elem</v>
          </cell>
          <cell r="L1727" t="str">
            <v>Harriman/Oliver Spgs Schools</v>
          </cell>
        </row>
        <row r="1728">
          <cell r="J1728">
            <v>37402</v>
          </cell>
          <cell r="K1728" t="str">
            <v>Harriman HS</v>
          </cell>
          <cell r="L1728" t="str">
            <v>Harriman/Oliver Spgs Schools</v>
          </cell>
        </row>
        <row r="1729">
          <cell r="J1729">
            <v>37403</v>
          </cell>
          <cell r="K1729" t="str">
            <v>HARRIMAN MS</v>
          </cell>
          <cell r="L1729" t="str">
            <v>Harriman/Oliver Spgs Schools</v>
          </cell>
        </row>
        <row r="1730">
          <cell r="J1730">
            <v>37767</v>
          </cell>
          <cell r="K1730" t="str">
            <v>Harriman/Oliver Dm</v>
          </cell>
          <cell r="L1730" t="str">
            <v>Harriman/Oliver Spgs Schools</v>
          </cell>
        </row>
        <row r="1731">
          <cell r="J1731">
            <v>37480</v>
          </cell>
          <cell r="K1731" t="str">
            <v>Harriman/Oliver Spgs</v>
          </cell>
          <cell r="L1731" t="str">
            <v>Harriman/Oliver Spgs Schools</v>
          </cell>
        </row>
        <row r="1732">
          <cell r="J1732">
            <v>37607</v>
          </cell>
          <cell r="K1732" t="str">
            <v>Kingston Elem Schl</v>
          </cell>
          <cell r="L1732" t="str">
            <v>Harriman/Oliver Spgs Schools</v>
          </cell>
        </row>
        <row r="1733">
          <cell r="J1733">
            <v>37404</v>
          </cell>
          <cell r="K1733" t="str">
            <v>Oliver Springs Elem</v>
          </cell>
          <cell r="L1733" t="str">
            <v>Harriman/Oliver Spgs Schools</v>
          </cell>
        </row>
        <row r="1734">
          <cell r="J1734">
            <v>37405</v>
          </cell>
          <cell r="K1734" t="str">
            <v>Oliver Springs HS</v>
          </cell>
          <cell r="L1734" t="str">
            <v>Harriman/Oliver Spgs Schools</v>
          </cell>
        </row>
        <row r="1735">
          <cell r="J1735">
            <v>37604</v>
          </cell>
          <cell r="K1735" t="str">
            <v>Roane Co HS</v>
          </cell>
          <cell r="L1735" t="str">
            <v>Harriman/Oliver Spgs Schools</v>
          </cell>
        </row>
        <row r="1736">
          <cell r="J1736">
            <v>37412</v>
          </cell>
          <cell r="K1736" t="str">
            <v>Hcs-Central Office</v>
          </cell>
          <cell r="L1736" t="str">
            <v>Henry County Schools TN</v>
          </cell>
        </row>
        <row r="1737">
          <cell r="J1737">
            <v>37413</v>
          </cell>
          <cell r="K1737" t="str">
            <v>Hcs-Grove Jr HS</v>
          </cell>
          <cell r="L1737" t="str">
            <v>Henry County Schools TN</v>
          </cell>
        </row>
        <row r="1738">
          <cell r="J1738">
            <v>37414</v>
          </cell>
          <cell r="K1738" t="str">
            <v>Hcs-Harrelson Schl</v>
          </cell>
          <cell r="L1738" t="str">
            <v>Henry County Schools TN</v>
          </cell>
        </row>
        <row r="1739">
          <cell r="J1739">
            <v>37415</v>
          </cell>
          <cell r="K1739" t="str">
            <v>HCS-HENRY CO HS</v>
          </cell>
          <cell r="L1739" t="str">
            <v>Henry County Schools TN</v>
          </cell>
        </row>
        <row r="1740">
          <cell r="J1740">
            <v>37416</v>
          </cell>
          <cell r="K1740" t="str">
            <v>Hcs-Henry Schl</v>
          </cell>
          <cell r="L1740" t="str">
            <v>Henry County Schools TN</v>
          </cell>
        </row>
        <row r="1741">
          <cell r="J1741">
            <v>37417</v>
          </cell>
          <cell r="K1741" t="str">
            <v>Hcs-Lakewood Elem</v>
          </cell>
          <cell r="L1741" t="str">
            <v>Henry County Schools TN</v>
          </cell>
        </row>
        <row r="1742">
          <cell r="J1742">
            <v>37481</v>
          </cell>
          <cell r="K1742" t="str">
            <v>Henry Co Schls</v>
          </cell>
          <cell r="L1742" t="str">
            <v>Henry County Schools TN</v>
          </cell>
        </row>
        <row r="1743">
          <cell r="J1743">
            <v>37418</v>
          </cell>
          <cell r="K1743" t="str">
            <v>HENRY COUNTY SCHOOLS</v>
          </cell>
          <cell r="L1743" t="str">
            <v>Henry County Schools TN</v>
          </cell>
        </row>
        <row r="1744">
          <cell r="J1744">
            <v>37769</v>
          </cell>
          <cell r="K1744" t="str">
            <v>Henry Cty Schl Dm</v>
          </cell>
          <cell r="L1744" t="str">
            <v>Henry County Schools TN</v>
          </cell>
        </row>
        <row r="1745">
          <cell r="J1745">
            <v>37433</v>
          </cell>
          <cell r="K1745" t="str">
            <v>HC-Centerville Elem</v>
          </cell>
          <cell r="L1745" t="str">
            <v>Hickman Co Board Of Educ</v>
          </cell>
        </row>
        <row r="1746">
          <cell r="J1746">
            <v>37434</v>
          </cell>
          <cell r="K1746" t="str">
            <v>HC-Centerville Inter</v>
          </cell>
          <cell r="L1746" t="str">
            <v>Hickman Co Board Of Educ</v>
          </cell>
        </row>
        <row r="1747">
          <cell r="J1747">
            <v>37435</v>
          </cell>
          <cell r="K1747" t="str">
            <v>HC-E Hickman Elem</v>
          </cell>
          <cell r="L1747" t="str">
            <v>Hickman Co Board Of Educ</v>
          </cell>
        </row>
        <row r="1748">
          <cell r="J1748">
            <v>37436</v>
          </cell>
          <cell r="K1748" t="str">
            <v>HC-East Hickman HS</v>
          </cell>
          <cell r="L1748" t="str">
            <v>Hickman Co Board Of Educ</v>
          </cell>
        </row>
        <row r="1749">
          <cell r="J1749">
            <v>37437</v>
          </cell>
          <cell r="K1749" t="str">
            <v>HC-East Hickman Inte</v>
          </cell>
          <cell r="L1749" t="str">
            <v>Hickman Co Board Of Educ</v>
          </cell>
        </row>
        <row r="1750">
          <cell r="J1750">
            <v>37438</v>
          </cell>
          <cell r="K1750" t="str">
            <v>HC-East Hickman MS</v>
          </cell>
          <cell r="L1750" t="str">
            <v>Hickman Co Board Of Educ</v>
          </cell>
        </row>
        <row r="1751">
          <cell r="J1751">
            <v>37439</v>
          </cell>
          <cell r="K1751" t="str">
            <v>HC-Hickman HS</v>
          </cell>
          <cell r="L1751" t="str">
            <v>Hickman Co Board Of Educ</v>
          </cell>
        </row>
        <row r="1752">
          <cell r="J1752">
            <v>37440</v>
          </cell>
          <cell r="K1752" t="str">
            <v>HC-Hickman MS</v>
          </cell>
          <cell r="L1752" t="str">
            <v>Hickman Co Board Of Educ</v>
          </cell>
        </row>
        <row r="1753">
          <cell r="J1753">
            <v>37441</v>
          </cell>
          <cell r="K1753" t="str">
            <v>HC-Old MS Board Of E</v>
          </cell>
          <cell r="L1753" t="str">
            <v>Hickman Co Board Of Educ</v>
          </cell>
        </row>
        <row r="1754">
          <cell r="J1754">
            <v>37482</v>
          </cell>
          <cell r="K1754" t="str">
            <v>Hickman Co Bd of Ed</v>
          </cell>
          <cell r="L1754" t="str">
            <v>Hickman Co Board Of Educ</v>
          </cell>
        </row>
        <row r="1755">
          <cell r="J1755">
            <v>37771</v>
          </cell>
          <cell r="K1755" t="str">
            <v>Hickman Co BOE Dm</v>
          </cell>
          <cell r="L1755" t="str">
            <v>Hickman Co Board Of Educ</v>
          </cell>
        </row>
        <row r="1756">
          <cell r="J1756">
            <v>46173</v>
          </cell>
          <cell r="K1756" t="str">
            <v>District Office</v>
          </cell>
          <cell r="L1756" t="str">
            <v>Jasper Co School Dist OH</v>
          </cell>
        </row>
        <row r="1757">
          <cell r="J1757">
            <v>46172</v>
          </cell>
          <cell r="K1757" t="str">
            <v>Hardeeville Complex</v>
          </cell>
          <cell r="L1757" t="str">
            <v>Jasper Co School Dist OH</v>
          </cell>
        </row>
        <row r="1758">
          <cell r="J1758">
            <v>46175</v>
          </cell>
          <cell r="K1758" t="str">
            <v>Hardeeville Sports Stadium</v>
          </cell>
          <cell r="L1758" t="str">
            <v>Jasper Co School Dist OH</v>
          </cell>
        </row>
        <row r="1759">
          <cell r="J1759">
            <v>46176</v>
          </cell>
          <cell r="K1759" t="str">
            <v>Jasper Co DM</v>
          </cell>
          <cell r="L1759" t="str">
            <v>Jasper Co School Dist OH</v>
          </cell>
        </row>
        <row r="1760">
          <cell r="J1760">
            <v>46177</v>
          </cell>
          <cell r="K1760" t="str">
            <v>Jasper Co Grounds</v>
          </cell>
          <cell r="L1760" t="str">
            <v>Jasper Co School Dist OH</v>
          </cell>
        </row>
        <row r="1761">
          <cell r="J1761">
            <v>46178</v>
          </cell>
          <cell r="K1761" t="str">
            <v>Jasper Co Grounds DM</v>
          </cell>
          <cell r="L1761" t="str">
            <v>Jasper Co School Dist OH</v>
          </cell>
        </row>
        <row r="1762">
          <cell r="J1762">
            <v>46179</v>
          </cell>
          <cell r="K1762" t="str">
            <v>Jasper Co POM</v>
          </cell>
          <cell r="L1762" t="str">
            <v>Jasper Co School Dist OH</v>
          </cell>
        </row>
        <row r="1763">
          <cell r="J1763">
            <v>46180</v>
          </cell>
          <cell r="K1763" t="str">
            <v>Jasper Co POM DM</v>
          </cell>
          <cell r="L1763" t="str">
            <v>Jasper Co School Dist OH</v>
          </cell>
        </row>
        <row r="1764">
          <cell r="J1764">
            <v>46168</v>
          </cell>
          <cell r="K1764" t="str">
            <v>Jasper Co School Dist OH</v>
          </cell>
          <cell r="L1764" t="str">
            <v>Jasper Co School Dist OH</v>
          </cell>
        </row>
        <row r="1765">
          <cell r="J1765">
            <v>46169</v>
          </cell>
          <cell r="K1765" t="str">
            <v>Jasper Co School Dist SU</v>
          </cell>
          <cell r="L1765" t="str">
            <v>Jasper Co School Dist OH</v>
          </cell>
        </row>
        <row r="1766">
          <cell r="J1766">
            <v>46170</v>
          </cell>
          <cell r="K1766" t="str">
            <v>Jasper High School</v>
          </cell>
          <cell r="L1766" t="str">
            <v>Jasper Co School Dist OH</v>
          </cell>
        </row>
        <row r="1767">
          <cell r="J1767">
            <v>46171</v>
          </cell>
          <cell r="K1767" t="str">
            <v>Ridgeland Complex</v>
          </cell>
          <cell r="L1767" t="str">
            <v>Jasper Co School Dist OH</v>
          </cell>
        </row>
        <row r="1768">
          <cell r="J1768">
            <v>46174</v>
          </cell>
          <cell r="K1768" t="str">
            <v>Ridgeland Sports Stadium</v>
          </cell>
          <cell r="L1768" t="str">
            <v>Jasper Co School Dist OH</v>
          </cell>
        </row>
        <row r="1769">
          <cell r="J1769">
            <v>37135</v>
          </cell>
          <cell r="K1769" t="str">
            <v>JENNIFER FRIZ</v>
          </cell>
          <cell r="L1769" t="str">
            <v>Jennifer Friz</v>
          </cell>
        </row>
        <row r="1770">
          <cell r="J1770">
            <v>37560</v>
          </cell>
          <cell r="K1770" t="str">
            <v>Catawba Trails Elem</v>
          </cell>
          <cell r="L1770" t="str">
            <v>Richland Co Schools</v>
          </cell>
        </row>
        <row r="1771">
          <cell r="J1771">
            <v>37572</v>
          </cell>
          <cell r="K1771" t="str">
            <v>Center For Knowledge</v>
          </cell>
          <cell r="L1771" t="str">
            <v>Richland Co Schools</v>
          </cell>
        </row>
        <row r="1772">
          <cell r="J1772">
            <v>37959</v>
          </cell>
          <cell r="K1772" t="str">
            <v>CLEMSON ROAD CDC</v>
          </cell>
          <cell r="L1772" t="str">
            <v>Richland Co Schools</v>
          </cell>
        </row>
        <row r="1773">
          <cell r="J1773">
            <v>37573</v>
          </cell>
          <cell r="K1773" t="str">
            <v>E.L. WRIGHT MS</v>
          </cell>
          <cell r="L1773" t="str">
            <v>Richland Co Schools</v>
          </cell>
        </row>
        <row r="1774">
          <cell r="J1774">
            <v>37561</v>
          </cell>
          <cell r="K1774" t="str">
            <v>Forest Lake Elem</v>
          </cell>
          <cell r="L1774" t="str">
            <v>Richland Co Schools</v>
          </cell>
        </row>
        <row r="1775">
          <cell r="J1775">
            <v>42562</v>
          </cell>
          <cell r="K1775" t="str">
            <v>Jackson Creek</v>
          </cell>
          <cell r="L1775" t="str">
            <v>Richland Co Schools</v>
          </cell>
        </row>
        <row r="1776">
          <cell r="J1776">
            <v>37562</v>
          </cell>
          <cell r="K1776" t="str">
            <v>Killian Road Elem</v>
          </cell>
          <cell r="L1776" t="str">
            <v>Richland Co Schools</v>
          </cell>
        </row>
        <row r="1777">
          <cell r="J1777">
            <v>37564</v>
          </cell>
          <cell r="K1777" t="str">
            <v>Pontiac Elem</v>
          </cell>
          <cell r="L1777" t="str">
            <v>Richland Co Schools</v>
          </cell>
        </row>
        <row r="1778">
          <cell r="J1778">
            <v>35114</v>
          </cell>
          <cell r="K1778" t="str">
            <v>R2i2</v>
          </cell>
          <cell r="L1778" t="str">
            <v>Richland Co Schools</v>
          </cell>
        </row>
        <row r="1779">
          <cell r="J1779">
            <v>35989</v>
          </cell>
          <cell r="K1779" t="str">
            <v>R2i2 SU</v>
          </cell>
          <cell r="L1779" t="str">
            <v>Richland Co Schools</v>
          </cell>
        </row>
        <row r="1780">
          <cell r="J1780">
            <v>37815</v>
          </cell>
          <cell r="K1780" t="str">
            <v>Richland Co Schl Dm</v>
          </cell>
          <cell r="L1780" t="str">
            <v>Richland Co Schools</v>
          </cell>
        </row>
        <row r="1781">
          <cell r="J1781">
            <v>37593</v>
          </cell>
          <cell r="K1781" t="str">
            <v>Richland Co Schls</v>
          </cell>
          <cell r="L1781" t="str">
            <v>Richland Co Schools</v>
          </cell>
        </row>
        <row r="1782">
          <cell r="J1782">
            <v>37566</v>
          </cell>
          <cell r="K1782" t="str">
            <v>Richland Schl Dist #</v>
          </cell>
          <cell r="L1782" t="str">
            <v>Richland Co Schools</v>
          </cell>
        </row>
        <row r="1783">
          <cell r="J1783">
            <v>37568</v>
          </cell>
          <cell r="K1783" t="str">
            <v>Spears Creek Cdc</v>
          </cell>
          <cell r="L1783" t="str">
            <v>Richland Co Schools</v>
          </cell>
        </row>
        <row r="1784">
          <cell r="J1784">
            <v>37392</v>
          </cell>
          <cell r="K1784" t="str">
            <v>Westwood HS</v>
          </cell>
          <cell r="L1784" t="str">
            <v>Richland Co Schools</v>
          </cell>
        </row>
        <row r="1785">
          <cell r="J1785">
            <v>37558</v>
          </cell>
          <cell r="K1785" t="str">
            <v>Anna Boyd Schl</v>
          </cell>
          <cell r="L1785" t="str">
            <v>Richland Co Schools W</v>
          </cell>
        </row>
        <row r="1786">
          <cell r="J1786">
            <v>37582</v>
          </cell>
          <cell r="K1786" t="str">
            <v>Bethel Hanberry Elem</v>
          </cell>
          <cell r="L1786" t="str">
            <v>Richland Co Schools W</v>
          </cell>
        </row>
        <row r="1787">
          <cell r="J1787">
            <v>37569</v>
          </cell>
          <cell r="K1787" t="str">
            <v>Blythewood Acad</v>
          </cell>
          <cell r="L1787" t="str">
            <v>Richland Co Schools W</v>
          </cell>
        </row>
        <row r="1788">
          <cell r="J1788">
            <v>37570</v>
          </cell>
          <cell r="K1788" t="str">
            <v>Blythewood HS</v>
          </cell>
          <cell r="L1788" t="str">
            <v>Richland Co Schools W</v>
          </cell>
        </row>
        <row r="1789">
          <cell r="J1789">
            <v>37559</v>
          </cell>
          <cell r="K1789" t="str">
            <v>Bookman Road Elem</v>
          </cell>
          <cell r="L1789" t="str">
            <v>Richland Co Schools W</v>
          </cell>
        </row>
        <row r="1790">
          <cell r="J1790">
            <v>37571</v>
          </cell>
          <cell r="K1790" t="str">
            <v>Center For Inquiry</v>
          </cell>
          <cell r="L1790" t="str">
            <v>Richland Co Schools W</v>
          </cell>
        </row>
        <row r="1791">
          <cell r="J1791">
            <v>38099</v>
          </cell>
          <cell r="K1791" t="str">
            <v>CFK North</v>
          </cell>
          <cell r="L1791" t="str">
            <v>Richland Co Schools W</v>
          </cell>
        </row>
        <row r="1792">
          <cell r="J1792">
            <v>37819</v>
          </cell>
          <cell r="K1792" t="str">
            <v>Conder Elem</v>
          </cell>
          <cell r="L1792" t="str">
            <v>Richland Co Schools W</v>
          </cell>
        </row>
        <row r="1793">
          <cell r="J1793">
            <v>37820</v>
          </cell>
          <cell r="K1793" t="str">
            <v>DENT MS</v>
          </cell>
          <cell r="L1793" t="str">
            <v>Richland Co Schools W</v>
          </cell>
        </row>
        <row r="1794">
          <cell r="J1794">
            <v>37574</v>
          </cell>
          <cell r="K1794" t="str">
            <v>Keels Elem</v>
          </cell>
          <cell r="L1794" t="str">
            <v>Richland Co Schools W</v>
          </cell>
        </row>
        <row r="1795">
          <cell r="J1795">
            <v>37563</v>
          </cell>
          <cell r="K1795" t="str">
            <v>LONGLEAF MS</v>
          </cell>
          <cell r="L1795" t="str">
            <v>Richland Co Schools W</v>
          </cell>
        </row>
        <row r="1796">
          <cell r="J1796">
            <v>37575</v>
          </cell>
          <cell r="K1796" t="str">
            <v>Lonnie B Nelson Elem</v>
          </cell>
          <cell r="L1796" t="str">
            <v>Richland Co Schools W</v>
          </cell>
        </row>
        <row r="1797">
          <cell r="J1797">
            <v>37576</v>
          </cell>
          <cell r="K1797" t="str">
            <v>MULLER MS</v>
          </cell>
          <cell r="L1797" t="str">
            <v>Richland Co Schools W</v>
          </cell>
        </row>
        <row r="1798">
          <cell r="J1798">
            <v>37821</v>
          </cell>
          <cell r="K1798" t="str">
            <v>North Springs Elem</v>
          </cell>
          <cell r="L1798" t="str">
            <v>Richland Co Schools W</v>
          </cell>
        </row>
        <row r="1799">
          <cell r="J1799">
            <v>37577</v>
          </cell>
          <cell r="K1799" t="str">
            <v>Polo Road Elem</v>
          </cell>
          <cell r="L1799" t="str">
            <v>Richland Co Schools W</v>
          </cell>
        </row>
        <row r="1800">
          <cell r="J1800">
            <v>37565</v>
          </cell>
          <cell r="K1800" t="str">
            <v>Rice Creek Elem</v>
          </cell>
          <cell r="L1800" t="str">
            <v>Richland Co Schools W</v>
          </cell>
        </row>
        <row r="1801">
          <cell r="J1801">
            <v>37594</v>
          </cell>
          <cell r="K1801" t="str">
            <v>Richland Co Schls W</v>
          </cell>
          <cell r="L1801" t="str">
            <v>Richland Co Schools W</v>
          </cell>
        </row>
        <row r="1802">
          <cell r="J1802">
            <v>37578</v>
          </cell>
          <cell r="K1802" t="str">
            <v>Richland Co2 Distric</v>
          </cell>
          <cell r="L1802" t="str">
            <v>Richland Co Schools W</v>
          </cell>
        </row>
        <row r="1803">
          <cell r="J1803">
            <v>37816</v>
          </cell>
          <cell r="K1803" t="str">
            <v>Richland CS W Dm 1</v>
          </cell>
          <cell r="L1803" t="str">
            <v>Richland Co Schools W</v>
          </cell>
        </row>
        <row r="1804">
          <cell r="J1804">
            <v>37817</v>
          </cell>
          <cell r="K1804" t="str">
            <v>Richland CS W Dm 2</v>
          </cell>
          <cell r="L1804" t="str">
            <v>Richland Co Schools W</v>
          </cell>
        </row>
        <row r="1805">
          <cell r="J1805">
            <v>37579</v>
          </cell>
          <cell r="K1805" t="str">
            <v>Richland Ne HS Cust</v>
          </cell>
          <cell r="L1805" t="str">
            <v>Richland Co Schools W</v>
          </cell>
        </row>
        <row r="1806">
          <cell r="J1806">
            <v>37822</v>
          </cell>
          <cell r="K1806" t="str">
            <v>Rogers Adult Educati</v>
          </cell>
          <cell r="L1806" t="str">
            <v>Richland Co Schools W</v>
          </cell>
        </row>
        <row r="1807">
          <cell r="J1807">
            <v>37567</v>
          </cell>
          <cell r="K1807" t="str">
            <v>Sandlapper Elem</v>
          </cell>
          <cell r="L1807" t="str">
            <v>Richland Co Schools W</v>
          </cell>
        </row>
        <row r="1808">
          <cell r="J1808">
            <v>37580</v>
          </cell>
          <cell r="K1808" t="str">
            <v>Spring Valley HS</v>
          </cell>
          <cell r="L1808" t="str">
            <v>Richland Co Schools W</v>
          </cell>
        </row>
        <row r="1809">
          <cell r="J1809">
            <v>37823</v>
          </cell>
          <cell r="K1809" t="str">
            <v>SUMMIT MS</v>
          </cell>
          <cell r="L1809" t="str">
            <v>Richland Co Schools W</v>
          </cell>
        </row>
        <row r="1810">
          <cell r="J1810">
            <v>37960</v>
          </cell>
          <cell r="K1810" t="str">
            <v>SUPPORT SERVICE CENT</v>
          </cell>
          <cell r="L1810" t="str">
            <v>Richland Co Schools W</v>
          </cell>
        </row>
        <row r="1811">
          <cell r="J1811">
            <v>37581</v>
          </cell>
          <cell r="K1811" t="str">
            <v>Windsor Elem</v>
          </cell>
          <cell r="L1811" t="str">
            <v>Richland Co Schools W</v>
          </cell>
        </row>
        <row r="1812">
          <cell r="J1812">
            <v>37583</v>
          </cell>
          <cell r="K1812" t="str">
            <v>BLYTHEWOOD MS</v>
          </cell>
          <cell r="L1812" t="str">
            <v>Richland County Schools B</v>
          </cell>
        </row>
        <row r="1813">
          <cell r="J1813">
            <v>37584</v>
          </cell>
          <cell r="K1813" t="str">
            <v>Bridge Creek Elem</v>
          </cell>
          <cell r="L1813" t="str">
            <v>Richland County Schools B</v>
          </cell>
        </row>
        <row r="1814">
          <cell r="J1814">
            <v>37585</v>
          </cell>
          <cell r="K1814" t="str">
            <v>Center For Achieveme</v>
          </cell>
          <cell r="L1814" t="str">
            <v>Richland County Schools B</v>
          </cell>
        </row>
        <row r="1815">
          <cell r="J1815">
            <v>37586</v>
          </cell>
          <cell r="K1815" t="str">
            <v>KELLY MILL MS</v>
          </cell>
          <cell r="L1815" t="str">
            <v>Richland County Schools B</v>
          </cell>
        </row>
        <row r="1816">
          <cell r="J1816">
            <v>37587</v>
          </cell>
          <cell r="K1816" t="str">
            <v>Lake Carolina Elem</v>
          </cell>
          <cell r="L1816" t="str">
            <v>Richland County Schools B</v>
          </cell>
        </row>
        <row r="1817">
          <cell r="J1817">
            <v>38168</v>
          </cell>
          <cell r="K1817" t="str">
            <v>Lake Carolina Upper</v>
          </cell>
          <cell r="L1817" t="str">
            <v>Richland County Schools B</v>
          </cell>
        </row>
        <row r="1818">
          <cell r="J1818">
            <v>37588</v>
          </cell>
          <cell r="K1818" t="str">
            <v>Langford Elem</v>
          </cell>
          <cell r="L1818" t="str">
            <v>Richland County Schools B</v>
          </cell>
        </row>
        <row r="1819">
          <cell r="J1819">
            <v>37595</v>
          </cell>
          <cell r="K1819" t="str">
            <v>Richland Co Schls B</v>
          </cell>
          <cell r="L1819" t="str">
            <v>Richland County Schools B</v>
          </cell>
        </row>
        <row r="1820">
          <cell r="J1820">
            <v>37818</v>
          </cell>
          <cell r="K1820" t="str">
            <v>RichlandCtySchB Dm</v>
          </cell>
          <cell r="L1820" t="str">
            <v>Richland County Schools B</v>
          </cell>
        </row>
        <row r="1821">
          <cell r="J1821">
            <v>37589</v>
          </cell>
          <cell r="K1821" t="str">
            <v>Ridgeview HS</v>
          </cell>
          <cell r="L1821" t="str">
            <v>Richland County Schools B</v>
          </cell>
        </row>
        <row r="1822">
          <cell r="J1822">
            <v>37590</v>
          </cell>
          <cell r="K1822" t="str">
            <v>Round Top Elem</v>
          </cell>
          <cell r="L1822" t="str">
            <v>Richland County Schools B</v>
          </cell>
        </row>
        <row r="1823">
          <cell r="J1823">
            <v>37608</v>
          </cell>
          <cell r="K1823" t="str">
            <v>Midtown Edu Ctr</v>
          </cell>
          <cell r="L1823" t="str">
            <v>Roane Co Schools, TN</v>
          </cell>
        </row>
        <row r="1824">
          <cell r="J1824">
            <v>37609</v>
          </cell>
          <cell r="K1824" t="str">
            <v>Midtown Elem</v>
          </cell>
          <cell r="L1824" t="str">
            <v>Roane Co Schools, TN</v>
          </cell>
        </row>
        <row r="1825">
          <cell r="J1825">
            <v>37610</v>
          </cell>
          <cell r="K1825" t="str">
            <v>Midway Elem</v>
          </cell>
          <cell r="L1825" t="str">
            <v>Roane Co Schools, TN</v>
          </cell>
        </row>
        <row r="1826">
          <cell r="J1826">
            <v>37611</v>
          </cell>
          <cell r="K1826" t="str">
            <v>Midway HS</v>
          </cell>
          <cell r="L1826" t="str">
            <v>Roane Co Schools, TN</v>
          </cell>
        </row>
        <row r="1827">
          <cell r="J1827">
            <v>37612</v>
          </cell>
          <cell r="K1827" t="str">
            <v>MIDWAY MS</v>
          </cell>
          <cell r="L1827" t="str">
            <v>Roane Co Schools, TN</v>
          </cell>
        </row>
        <row r="1828">
          <cell r="J1828">
            <v>37613</v>
          </cell>
          <cell r="K1828" t="str">
            <v>Ridgeview Elem</v>
          </cell>
          <cell r="L1828" t="str">
            <v>Roane Co Schools, TN</v>
          </cell>
        </row>
        <row r="1829">
          <cell r="J1829">
            <v>37614</v>
          </cell>
          <cell r="K1829" t="str">
            <v>Roane Co Bd of Ed</v>
          </cell>
          <cell r="L1829" t="str">
            <v>Roane Co Schools, TN</v>
          </cell>
        </row>
        <row r="1830">
          <cell r="J1830">
            <v>37826</v>
          </cell>
          <cell r="K1830" t="str">
            <v>Roane Co Sch TN Dm</v>
          </cell>
          <cell r="L1830" t="str">
            <v>Roane Co Schools, TN</v>
          </cell>
        </row>
        <row r="1831">
          <cell r="J1831">
            <v>37483</v>
          </cell>
          <cell r="K1831" t="str">
            <v>Roane Co Schls, Tn</v>
          </cell>
          <cell r="L1831" t="str">
            <v>Roane Co Schools, TN</v>
          </cell>
        </row>
        <row r="1832">
          <cell r="J1832">
            <v>37615</v>
          </cell>
          <cell r="K1832" t="str">
            <v>Rockwood HS</v>
          </cell>
          <cell r="L1832" t="str">
            <v>Roane Co Schools, TN</v>
          </cell>
        </row>
        <row r="1833">
          <cell r="J1833">
            <v>37616</v>
          </cell>
          <cell r="K1833" t="str">
            <v>Rockwood Jr. HS</v>
          </cell>
          <cell r="L1833" t="str">
            <v>Roane Co Schools, TN</v>
          </cell>
        </row>
        <row r="1834">
          <cell r="J1834">
            <v>37141</v>
          </cell>
          <cell r="K1834" t="str">
            <v>CARVER MS</v>
          </cell>
          <cell r="L1834" t="str">
            <v>Scotland County Schools</v>
          </cell>
        </row>
        <row r="1835">
          <cell r="J1835">
            <v>37513</v>
          </cell>
          <cell r="K1835" t="str">
            <v>Covington Street Ele</v>
          </cell>
          <cell r="L1835" t="str">
            <v>Scotland County Schools</v>
          </cell>
        </row>
        <row r="1836">
          <cell r="J1836">
            <v>37142</v>
          </cell>
          <cell r="K1836" t="str">
            <v>District Office</v>
          </cell>
          <cell r="L1836" t="str">
            <v>Scotland County Schools</v>
          </cell>
        </row>
        <row r="1837">
          <cell r="J1837">
            <v>37143</v>
          </cell>
          <cell r="K1837" t="str">
            <v>East Laurinburg Alte</v>
          </cell>
          <cell r="L1837" t="str">
            <v>Scotland County Schools</v>
          </cell>
        </row>
        <row r="1838">
          <cell r="J1838">
            <v>37144</v>
          </cell>
          <cell r="K1838" t="str">
            <v>I E Johnson Elem Sch</v>
          </cell>
          <cell r="L1838" t="str">
            <v>Scotland County Schools</v>
          </cell>
        </row>
        <row r="1839">
          <cell r="J1839">
            <v>37145</v>
          </cell>
          <cell r="K1839" t="str">
            <v>Laurel Hill Primary</v>
          </cell>
          <cell r="L1839" t="str">
            <v>Scotland County Schools</v>
          </cell>
        </row>
        <row r="1840">
          <cell r="J1840">
            <v>37146</v>
          </cell>
          <cell r="K1840" t="str">
            <v>Maintenance</v>
          </cell>
          <cell r="L1840" t="str">
            <v>Scotland County Schools</v>
          </cell>
        </row>
        <row r="1841">
          <cell r="J1841">
            <v>37147</v>
          </cell>
          <cell r="K1841" t="str">
            <v>North Laurinburg Ele</v>
          </cell>
          <cell r="L1841" t="str">
            <v>Scotland County Schools</v>
          </cell>
        </row>
        <row r="1842">
          <cell r="J1842">
            <v>37148</v>
          </cell>
          <cell r="K1842" t="str">
            <v>Pate Gardner Primary</v>
          </cell>
          <cell r="L1842" t="str">
            <v>Scotland County Schools</v>
          </cell>
        </row>
        <row r="1843">
          <cell r="J1843">
            <v>37149</v>
          </cell>
          <cell r="K1843" t="str">
            <v>Scotland Accelerated</v>
          </cell>
          <cell r="L1843" t="str">
            <v>Scotland County Schools</v>
          </cell>
        </row>
        <row r="1844">
          <cell r="J1844">
            <v>37157</v>
          </cell>
          <cell r="K1844" t="str">
            <v>Scotland Co Schls</v>
          </cell>
          <cell r="L1844" t="str">
            <v>Scotland County Schools</v>
          </cell>
        </row>
        <row r="1845">
          <cell r="J1845">
            <v>37705</v>
          </cell>
          <cell r="K1845" t="str">
            <v>Scotland Cty Schl Dm</v>
          </cell>
          <cell r="L1845" t="str">
            <v>Scotland County Schools</v>
          </cell>
        </row>
        <row r="1846">
          <cell r="J1846">
            <v>37514</v>
          </cell>
          <cell r="K1846" t="str">
            <v>Scotland HS</v>
          </cell>
          <cell r="L1846" t="str">
            <v>Scotland County Schools</v>
          </cell>
        </row>
        <row r="1847">
          <cell r="J1847">
            <v>37150</v>
          </cell>
          <cell r="K1847" t="str">
            <v>Shaw Elem</v>
          </cell>
          <cell r="L1847" t="str">
            <v>Scotland County Schools</v>
          </cell>
        </row>
        <row r="1848">
          <cell r="J1848">
            <v>37151</v>
          </cell>
          <cell r="K1848" t="str">
            <v>South Scotland Prima</v>
          </cell>
          <cell r="L1848" t="str">
            <v>Scotland County Schools</v>
          </cell>
        </row>
        <row r="1849">
          <cell r="J1849">
            <v>37152</v>
          </cell>
          <cell r="K1849" t="str">
            <v>SPRING HILL MS</v>
          </cell>
          <cell r="L1849" t="str">
            <v>Scotland County Schools</v>
          </cell>
        </row>
        <row r="1850">
          <cell r="J1850">
            <v>37153</v>
          </cell>
          <cell r="K1850" t="str">
            <v>Sycamore Lane Ms</v>
          </cell>
          <cell r="L1850" t="str">
            <v>Scotland County Schools</v>
          </cell>
        </row>
        <row r="1851">
          <cell r="J1851">
            <v>37154</v>
          </cell>
          <cell r="K1851" t="str">
            <v>Wagram Primary</v>
          </cell>
          <cell r="L1851" t="str">
            <v>Scotland County Schools</v>
          </cell>
        </row>
        <row r="1852">
          <cell r="J1852">
            <v>37155</v>
          </cell>
          <cell r="K1852" t="str">
            <v>Washington Park Prim</v>
          </cell>
          <cell r="L1852" t="str">
            <v>Scotland County Schools</v>
          </cell>
        </row>
        <row r="1853">
          <cell r="J1853">
            <v>37668</v>
          </cell>
          <cell r="K1853" t="str">
            <v>$$CLEVELAND ELEM</v>
          </cell>
          <cell r="L1853" t="str">
            <v>Spartanburg Dist 7 SC</v>
          </cell>
        </row>
        <row r="1854">
          <cell r="J1854">
            <v>37672</v>
          </cell>
          <cell r="K1854" t="str">
            <v>$$INSTRUCTIONAL SERVIC</v>
          </cell>
          <cell r="L1854" t="str">
            <v>Spartanburg Dist 7 SC</v>
          </cell>
        </row>
        <row r="1855">
          <cell r="J1855">
            <v>37667</v>
          </cell>
          <cell r="K1855" t="str">
            <v>Cleveland Elem</v>
          </cell>
          <cell r="L1855" t="str">
            <v>Spartanburg Dist 7 SC</v>
          </cell>
        </row>
        <row r="1856">
          <cell r="J1856">
            <v>45556</v>
          </cell>
          <cell r="K1856" t="str">
            <v>DRAYTON MILLS ES</v>
          </cell>
          <cell r="L1856" t="str">
            <v>Spartanburg Dist 7 SC</v>
          </cell>
        </row>
        <row r="1857">
          <cell r="J1857">
            <v>37669</v>
          </cell>
          <cell r="K1857" t="str">
            <v>DSOC</v>
          </cell>
          <cell r="L1857" t="str">
            <v>Spartanburg Dist 7 SC</v>
          </cell>
        </row>
        <row r="1858">
          <cell r="J1858">
            <v>37670</v>
          </cell>
          <cell r="K1858" t="str">
            <v>Ep Todd Elem-Floors</v>
          </cell>
          <cell r="L1858" t="str">
            <v>Spartanburg Dist 7 SC</v>
          </cell>
        </row>
        <row r="1859">
          <cell r="J1859">
            <v>38690</v>
          </cell>
          <cell r="K1859" t="str">
            <v>Houston Elem</v>
          </cell>
          <cell r="L1859" t="str">
            <v>Spartanburg Dist 7 SC</v>
          </cell>
        </row>
        <row r="1860">
          <cell r="J1860">
            <v>37671</v>
          </cell>
          <cell r="K1860" t="str">
            <v>Instruct Svc Ctr Cus</v>
          </cell>
          <cell r="L1860" t="str">
            <v>Spartanburg Dist 7 SC</v>
          </cell>
        </row>
        <row r="1861">
          <cell r="J1861">
            <v>37673</v>
          </cell>
          <cell r="K1861" t="str">
            <v>Mary Wright Elem.</v>
          </cell>
          <cell r="L1861" t="str">
            <v>Spartanburg Dist 7 SC</v>
          </cell>
        </row>
        <row r="1862">
          <cell r="J1862">
            <v>38708</v>
          </cell>
          <cell r="K1862" t="str">
            <v>McCarthy Teszler Sch</v>
          </cell>
          <cell r="L1862" t="str">
            <v>Spartanburg Dist 7 SC</v>
          </cell>
        </row>
        <row r="1863">
          <cell r="J1863">
            <v>35099</v>
          </cell>
          <cell r="K1863" t="str">
            <v>Meeting Street Academy</v>
          </cell>
          <cell r="L1863" t="str">
            <v>Spartanburg Dist 7 SC</v>
          </cell>
        </row>
        <row r="1864">
          <cell r="J1864">
            <v>35990</v>
          </cell>
          <cell r="K1864" t="str">
            <v>Meeting Street Academy SU</v>
          </cell>
          <cell r="L1864" t="str">
            <v>Spartanburg Dist 7 SC</v>
          </cell>
        </row>
        <row r="1865">
          <cell r="J1865">
            <v>37674</v>
          </cell>
          <cell r="K1865" t="str">
            <v>Park Hills Elem.</v>
          </cell>
          <cell r="L1865" t="str">
            <v>Spartanburg Dist 7 SC</v>
          </cell>
        </row>
        <row r="1866">
          <cell r="J1866">
            <v>37675</v>
          </cell>
          <cell r="K1866" t="str">
            <v>SCS-Carver Jr HS</v>
          </cell>
          <cell r="L1866" t="str">
            <v>Spartanburg Dist 7 SC</v>
          </cell>
        </row>
        <row r="1867">
          <cell r="J1867">
            <v>37676</v>
          </cell>
          <cell r="K1867" t="str">
            <v>SCS-Chapman Elem</v>
          </cell>
          <cell r="L1867" t="str">
            <v>Spartanburg Dist 7 SC</v>
          </cell>
        </row>
        <row r="1868">
          <cell r="J1868">
            <v>37677</v>
          </cell>
          <cell r="K1868" t="str">
            <v>SCS-Jesse Boyd Elem</v>
          </cell>
          <cell r="L1868" t="str">
            <v>Spartanburg Dist 7 SC</v>
          </cell>
        </row>
        <row r="1869">
          <cell r="J1869">
            <v>37678</v>
          </cell>
          <cell r="K1869" t="str">
            <v>SCS-Madden PCA</v>
          </cell>
          <cell r="L1869" t="str">
            <v>Spartanburg Dist 7 SC</v>
          </cell>
        </row>
        <row r="1870">
          <cell r="J1870">
            <v>37679</v>
          </cell>
          <cell r="K1870" t="str">
            <v>SCS-Mccracken Jr HS</v>
          </cell>
          <cell r="L1870" t="str">
            <v>Spartanburg Dist 7 SC</v>
          </cell>
        </row>
        <row r="1871">
          <cell r="J1871">
            <v>37680</v>
          </cell>
          <cell r="K1871" t="str">
            <v>SCS-Whitlock Jr HS</v>
          </cell>
          <cell r="L1871" t="str">
            <v>Spartanburg Dist 7 SC</v>
          </cell>
        </row>
        <row r="1872">
          <cell r="J1872">
            <v>37834</v>
          </cell>
          <cell r="K1872" t="str">
            <v>SPART D7SC DM 1</v>
          </cell>
          <cell r="L1872" t="str">
            <v>Spartanburg Dist 7 SC</v>
          </cell>
        </row>
        <row r="1873">
          <cell r="J1873">
            <v>37835</v>
          </cell>
          <cell r="K1873" t="str">
            <v>SPART D7SC DM 2</v>
          </cell>
          <cell r="L1873" t="str">
            <v>Spartanburg Dist 7 SC</v>
          </cell>
        </row>
        <row r="1874">
          <cell r="J1874">
            <v>37836</v>
          </cell>
          <cell r="K1874" t="str">
            <v>SPART D7SC DM 3</v>
          </cell>
          <cell r="L1874" t="str">
            <v>Spartanburg Dist 7 SC</v>
          </cell>
        </row>
        <row r="1875">
          <cell r="J1875">
            <v>37596</v>
          </cell>
          <cell r="K1875" t="str">
            <v>Spartanburg Dist #7*</v>
          </cell>
          <cell r="L1875" t="str">
            <v>Spartanburg Dist 7 SC</v>
          </cell>
        </row>
        <row r="1876">
          <cell r="J1876">
            <v>46942</v>
          </cell>
          <cell r="K1876" t="str">
            <v>The Franklin School</v>
          </cell>
          <cell r="L1876" t="str">
            <v>Spartanburg Dist 7 SC</v>
          </cell>
        </row>
        <row r="1877">
          <cell r="J1877">
            <v>37681</v>
          </cell>
          <cell r="K1877" t="str">
            <v>Transportation Build</v>
          </cell>
          <cell r="L1877" t="str">
            <v>Spartanburg Dist 7 SC</v>
          </cell>
        </row>
        <row r="1878">
          <cell r="J1878">
            <v>37075</v>
          </cell>
          <cell r="K1878" t="str">
            <v>CT SCHLS-J BROOKS</v>
          </cell>
          <cell r="L1878" t="str">
            <v>John Brooks</v>
          </cell>
        </row>
        <row r="1879">
          <cell r="J1879">
            <v>44441</v>
          </cell>
          <cell r="K1879" t="str">
            <v>$$MSD Lawrence Township Gr</v>
          </cell>
          <cell r="L1879" t="str">
            <v>$$MSD Lawrence Township Gr</v>
          </cell>
        </row>
        <row r="1880">
          <cell r="J1880">
            <v>44442</v>
          </cell>
          <cell r="K1880" t="str">
            <v>$$MSD Lawrence Township Gr Dm</v>
          </cell>
          <cell r="L1880" t="str">
            <v>$$MSD Lawrence Township Gr</v>
          </cell>
        </row>
        <row r="1881">
          <cell r="J1881">
            <v>44443</v>
          </cell>
          <cell r="K1881" t="str">
            <v>$$MSD Lawrence Township SU</v>
          </cell>
          <cell r="L1881" t="str">
            <v>$$MSD Lawrence Township Gr</v>
          </cell>
        </row>
        <row r="1882">
          <cell r="J1882">
            <v>43957</v>
          </cell>
          <cell r="K1882" t="str">
            <v>Brian Lee DMF</v>
          </cell>
          <cell r="L1882" t="str">
            <v>Brian Lee DMF</v>
          </cell>
        </row>
        <row r="1883">
          <cell r="J1883">
            <v>38246</v>
          </cell>
          <cell r="K1883" t="str">
            <v>CHASE COLL CUS</v>
          </cell>
          <cell r="L1883" t="str">
            <v>Chase Collegiate</v>
          </cell>
        </row>
        <row r="1884">
          <cell r="J1884">
            <v>38247</v>
          </cell>
          <cell r="K1884" t="str">
            <v>CHASE COLL CUST DM</v>
          </cell>
          <cell r="L1884" t="str">
            <v>Chase Collegiate</v>
          </cell>
        </row>
        <row r="1885">
          <cell r="J1885">
            <v>38251</v>
          </cell>
          <cell r="K1885" t="str">
            <v>CHASE COLL GR DM</v>
          </cell>
          <cell r="L1885" t="str">
            <v>Chase Collegiate</v>
          </cell>
        </row>
        <row r="1886">
          <cell r="J1886">
            <v>38248</v>
          </cell>
          <cell r="K1886" t="str">
            <v>CHASE COLL POM</v>
          </cell>
          <cell r="L1886" t="str">
            <v>Chase Collegiate</v>
          </cell>
        </row>
        <row r="1887">
          <cell r="J1887">
            <v>38249</v>
          </cell>
          <cell r="K1887" t="str">
            <v>CHASE COLL POM DM</v>
          </cell>
          <cell r="L1887" t="str">
            <v>Chase Collegiate</v>
          </cell>
        </row>
        <row r="1888">
          <cell r="J1888">
            <v>38250</v>
          </cell>
          <cell r="K1888" t="str">
            <v>Chase Collegiate Gr</v>
          </cell>
          <cell r="L1888" t="str">
            <v>Chase Collegiate</v>
          </cell>
        </row>
        <row r="1889">
          <cell r="J1889">
            <v>38108</v>
          </cell>
          <cell r="K1889" t="str">
            <v>Adult Education/CCSC</v>
          </cell>
          <cell r="L1889" t="str">
            <v>Crawfordsville Schools</v>
          </cell>
        </row>
        <row r="1890">
          <cell r="J1890">
            <v>38102</v>
          </cell>
          <cell r="K1890" t="str">
            <v>C Merrill Dailey Cen</v>
          </cell>
          <cell r="L1890" t="str">
            <v>Crawfordsville Schools</v>
          </cell>
        </row>
        <row r="1891">
          <cell r="J1891">
            <v>38115</v>
          </cell>
          <cell r="K1891" t="str">
            <v>CRAWFORDSVILL POM DM</v>
          </cell>
          <cell r="L1891" t="str">
            <v>Crawfordsville Schools</v>
          </cell>
        </row>
        <row r="1892">
          <cell r="J1892">
            <v>38101</v>
          </cell>
          <cell r="K1892" t="str">
            <v>Crawfordsville Comm</v>
          </cell>
          <cell r="L1892" t="str">
            <v>Crawfordsville Schools</v>
          </cell>
        </row>
        <row r="1893">
          <cell r="J1893">
            <v>38120</v>
          </cell>
          <cell r="K1893" t="str">
            <v>CRAWFORDSVILLE DM</v>
          </cell>
          <cell r="L1893" t="str">
            <v>Crawfordsville Schools</v>
          </cell>
        </row>
        <row r="1894">
          <cell r="J1894">
            <v>38116</v>
          </cell>
          <cell r="K1894" t="str">
            <v>Crawfordsville Gr</v>
          </cell>
          <cell r="L1894" t="str">
            <v>Crawfordsville Schools</v>
          </cell>
        </row>
        <row r="1895">
          <cell r="J1895">
            <v>38117</v>
          </cell>
          <cell r="K1895" t="str">
            <v>Crawfordsville Gr Dm</v>
          </cell>
          <cell r="L1895" t="str">
            <v>Crawfordsville Schools</v>
          </cell>
        </row>
        <row r="1896">
          <cell r="J1896">
            <v>38103</v>
          </cell>
          <cell r="K1896" t="str">
            <v>Crawfordsville HS</v>
          </cell>
          <cell r="L1896" t="str">
            <v>Crawfordsville Schools</v>
          </cell>
        </row>
        <row r="1897">
          <cell r="J1897">
            <v>38104</v>
          </cell>
          <cell r="K1897" t="str">
            <v>CRAWFORDSVILLE MS</v>
          </cell>
          <cell r="L1897" t="str">
            <v>Crawfordsville Schools</v>
          </cell>
        </row>
        <row r="1898">
          <cell r="J1898">
            <v>38114</v>
          </cell>
          <cell r="K1898" t="str">
            <v>Crawfordsville POM</v>
          </cell>
          <cell r="L1898" t="str">
            <v>Crawfordsville Schools</v>
          </cell>
        </row>
        <row r="1899">
          <cell r="J1899">
            <v>38105</v>
          </cell>
          <cell r="K1899" t="str">
            <v>Hoover Elem Schl</v>
          </cell>
          <cell r="L1899" t="str">
            <v>Crawfordsville Schools</v>
          </cell>
        </row>
        <row r="1900">
          <cell r="J1900">
            <v>38106</v>
          </cell>
          <cell r="K1900" t="str">
            <v>Hose Elem Schl</v>
          </cell>
          <cell r="L1900" t="str">
            <v>Crawfordsville Schools</v>
          </cell>
        </row>
        <row r="1901">
          <cell r="J1901">
            <v>38107</v>
          </cell>
          <cell r="K1901" t="str">
            <v>Nicholson Elem Schl</v>
          </cell>
          <cell r="L1901" t="str">
            <v>Crawfordsville Schools</v>
          </cell>
        </row>
        <row r="1902">
          <cell r="J1902">
            <v>38110</v>
          </cell>
          <cell r="K1902" t="str">
            <v>Paul L. Pledderer Ce</v>
          </cell>
          <cell r="L1902" t="str">
            <v>Crawfordsville Schools</v>
          </cell>
        </row>
        <row r="1903">
          <cell r="J1903">
            <v>38109</v>
          </cell>
          <cell r="K1903" t="str">
            <v>Wilson Schl</v>
          </cell>
          <cell r="L1903" t="str">
            <v>Crawfordsville Schools</v>
          </cell>
        </row>
        <row r="1904">
          <cell r="J1904">
            <v>41115</v>
          </cell>
          <cell r="K1904" t="str">
            <v>Bethel Springs ES</v>
          </cell>
          <cell r="L1904" t="str">
            <v>Garnet Valley Schools</v>
          </cell>
        </row>
        <row r="1905">
          <cell r="J1905">
            <v>41114</v>
          </cell>
          <cell r="K1905" t="str">
            <v>Concord ES</v>
          </cell>
          <cell r="L1905" t="str">
            <v>Garnet Valley Schools</v>
          </cell>
        </row>
        <row r="1906">
          <cell r="J1906">
            <v>41116</v>
          </cell>
          <cell r="K1906" t="str">
            <v>Garnet Valley Ed Center</v>
          </cell>
          <cell r="L1906" t="str">
            <v>Garnet Valley Schools</v>
          </cell>
        </row>
        <row r="1907">
          <cell r="J1907">
            <v>41113</v>
          </cell>
          <cell r="K1907" t="str">
            <v>Garnet Valley ES</v>
          </cell>
          <cell r="L1907" t="str">
            <v>Garnet Valley Schools</v>
          </cell>
        </row>
        <row r="1908">
          <cell r="J1908">
            <v>41111</v>
          </cell>
          <cell r="K1908" t="str">
            <v>Garnet Valley HS</v>
          </cell>
          <cell r="L1908" t="str">
            <v>Garnet Valley Schools</v>
          </cell>
        </row>
        <row r="1909">
          <cell r="J1909">
            <v>41112</v>
          </cell>
          <cell r="K1909" t="str">
            <v>Garnet Valley MS</v>
          </cell>
          <cell r="L1909" t="str">
            <v>Garnet Valley Schools</v>
          </cell>
        </row>
        <row r="1910">
          <cell r="J1910">
            <v>41110</v>
          </cell>
          <cell r="K1910" t="str">
            <v>Garnet Valley Schools</v>
          </cell>
          <cell r="L1910" t="str">
            <v>Garnet Valley Schools</v>
          </cell>
        </row>
        <row r="1911">
          <cell r="J1911">
            <v>41117</v>
          </cell>
          <cell r="K1911" t="str">
            <v>Garnet Valley Schools DM</v>
          </cell>
          <cell r="L1911" t="str">
            <v>Garnet Valley Schools</v>
          </cell>
        </row>
        <row r="1912">
          <cell r="J1912">
            <v>41118</v>
          </cell>
          <cell r="K1912" t="str">
            <v>Garnet Valley Schools SU</v>
          </cell>
          <cell r="L1912" t="str">
            <v>Garnet Valley Schools</v>
          </cell>
        </row>
        <row r="1913">
          <cell r="J1913">
            <v>37110</v>
          </cell>
          <cell r="K1913" t="str">
            <v>$$Learn-Gr 2</v>
          </cell>
          <cell r="L1913" t="str">
            <v>Learn Schools</v>
          </cell>
        </row>
        <row r="1914">
          <cell r="J1914">
            <v>37180</v>
          </cell>
          <cell r="K1914" t="str">
            <v>Friendship Schl</v>
          </cell>
          <cell r="L1914" t="str">
            <v>Learn Schools</v>
          </cell>
        </row>
        <row r="1915">
          <cell r="J1915">
            <v>37961</v>
          </cell>
          <cell r="K1915" t="str">
            <v>Learn Gr Dm</v>
          </cell>
          <cell r="L1915" t="str">
            <v>Learn Schools</v>
          </cell>
        </row>
        <row r="1916">
          <cell r="J1916">
            <v>37104</v>
          </cell>
          <cell r="K1916" t="str">
            <v>Learn POM 1</v>
          </cell>
          <cell r="L1916" t="str">
            <v>Learn Schools</v>
          </cell>
        </row>
        <row r="1917">
          <cell r="J1917">
            <v>37113</v>
          </cell>
          <cell r="K1917" t="str">
            <v>Learn POM 2</v>
          </cell>
          <cell r="L1917" t="str">
            <v>Learn Schools</v>
          </cell>
        </row>
        <row r="1918">
          <cell r="J1918">
            <v>37114</v>
          </cell>
          <cell r="K1918" t="str">
            <v>Learn POM Dm</v>
          </cell>
          <cell r="L1918" t="str">
            <v>Learn Schools</v>
          </cell>
        </row>
        <row r="1919">
          <cell r="J1919">
            <v>37501</v>
          </cell>
          <cell r="K1919" t="str">
            <v>Learn Schl</v>
          </cell>
          <cell r="L1919" t="str">
            <v>Learn Schools</v>
          </cell>
        </row>
        <row r="1920">
          <cell r="J1920">
            <v>37803</v>
          </cell>
          <cell r="K1920" t="str">
            <v>Learn Schl Dm</v>
          </cell>
          <cell r="L1920" t="str">
            <v>Learn Schools</v>
          </cell>
        </row>
        <row r="1921">
          <cell r="J1921">
            <v>37459</v>
          </cell>
          <cell r="K1921" t="str">
            <v>Learn Schls</v>
          </cell>
          <cell r="L1921" t="str">
            <v>Learn Schools</v>
          </cell>
        </row>
        <row r="1922">
          <cell r="J1922">
            <v>37109</v>
          </cell>
          <cell r="K1922" t="str">
            <v>Learn-Gr 1</v>
          </cell>
          <cell r="L1922" t="str">
            <v>Learn Schools</v>
          </cell>
        </row>
        <row r="1923">
          <cell r="J1923">
            <v>37502</v>
          </cell>
          <cell r="K1923" t="str">
            <v>Marine Magnet HS</v>
          </cell>
          <cell r="L1923" t="str">
            <v>Learn Schools</v>
          </cell>
        </row>
        <row r="1924">
          <cell r="J1924">
            <v>46252</v>
          </cell>
          <cell r="K1924" t="str">
            <v>Ocean Ave Learning Center</v>
          </cell>
          <cell r="L1924" t="str">
            <v>Learn Schools</v>
          </cell>
        </row>
        <row r="1925">
          <cell r="J1925">
            <v>37185</v>
          </cell>
          <cell r="K1925" t="str">
            <v>RMMS</v>
          </cell>
          <cell r="L1925" t="str">
            <v>Learn Schools</v>
          </cell>
        </row>
        <row r="1926">
          <cell r="J1926">
            <v>37503</v>
          </cell>
          <cell r="K1926" t="str">
            <v>Southwest DLLA</v>
          </cell>
          <cell r="L1926" t="str">
            <v>Learn Schools</v>
          </cell>
        </row>
        <row r="1927">
          <cell r="J1927">
            <v>38672</v>
          </cell>
          <cell r="K1927" t="str">
            <v>LYNDON INSTIT GR DM</v>
          </cell>
          <cell r="L1927" t="str">
            <v>Lyndon Institute</v>
          </cell>
        </row>
        <row r="1928">
          <cell r="J1928">
            <v>38671</v>
          </cell>
          <cell r="K1928" t="str">
            <v>LYNDON INSTIT JN DM</v>
          </cell>
          <cell r="L1928" t="str">
            <v>Lyndon Institute</v>
          </cell>
        </row>
        <row r="1929">
          <cell r="J1929">
            <v>38668</v>
          </cell>
          <cell r="K1929" t="str">
            <v>Lyndon Institute</v>
          </cell>
          <cell r="L1929" t="str">
            <v>Lyndon Institute</v>
          </cell>
        </row>
        <row r="1930">
          <cell r="J1930">
            <v>38670</v>
          </cell>
          <cell r="K1930" t="str">
            <v>Lyndon Institute Gr</v>
          </cell>
          <cell r="L1930" t="str">
            <v>Lyndon Institute</v>
          </cell>
        </row>
        <row r="1931">
          <cell r="J1931">
            <v>38669</v>
          </cell>
          <cell r="K1931" t="str">
            <v>Lyndon Institute Jn</v>
          </cell>
          <cell r="L1931" t="str">
            <v>Lyndon Institute</v>
          </cell>
        </row>
        <row r="1932">
          <cell r="J1932">
            <v>44679</v>
          </cell>
          <cell r="K1932" t="str">
            <v>MSD Lawrence Township Gr</v>
          </cell>
          <cell r="L1932" t="str">
            <v>MSD Lawrence Township Gr</v>
          </cell>
        </row>
        <row r="1933">
          <cell r="J1933">
            <v>44680</v>
          </cell>
          <cell r="K1933" t="str">
            <v>MSD Lawrence Township Gr Dm</v>
          </cell>
          <cell r="L1933" t="str">
            <v>MSD Lawrence Township Gr</v>
          </cell>
        </row>
        <row r="1934">
          <cell r="J1934">
            <v>44681</v>
          </cell>
          <cell r="K1934" t="str">
            <v>MSD Lawrence Township SU</v>
          </cell>
          <cell r="L1934" t="str">
            <v>MSD Lawrence Township Gr</v>
          </cell>
        </row>
        <row r="1935">
          <cell r="J1935">
            <v>32581</v>
          </cell>
          <cell r="K1935" t="str">
            <v>Muncie Anthony Admin Bldg</v>
          </cell>
          <cell r="L1935" t="str">
            <v>Muncie Comm Schls</v>
          </cell>
        </row>
        <row r="1936">
          <cell r="J1936">
            <v>32567</v>
          </cell>
          <cell r="K1936" t="str">
            <v>Muncie Central HS</v>
          </cell>
          <cell r="L1936" t="str">
            <v>Muncie Comm Schls</v>
          </cell>
        </row>
        <row r="1937">
          <cell r="J1937">
            <v>32584</v>
          </cell>
          <cell r="K1937" t="str">
            <v>Muncie Comm GR</v>
          </cell>
          <cell r="L1937" t="str">
            <v>Muncie Comm Schls</v>
          </cell>
        </row>
        <row r="1938">
          <cell r="J1938">
            <v>32585</v>
          </cell>
          <cell r="K1938" t="str">
            <v>Muncie Comm GR DM</v>
          </cell>
          <cell r="L1938" t="str">
            <v>Muncie Comm Schls</v>
          </cell>
        </row>
        <row r="1939">
          <cell r="J1939">
            <v>32586</v>
          </cell>
          <cell r="K1939" t="str">
            <v>Muncie Comm GR SU</v>
          </cell>
          <cell r="L1939" t="str">
            <v>Muncie Comm Schls</v>
          </cell>
        </row>
        <row r="1940">
          <cell r="J1940">
            <v>32587</v>
          </cell>
          <cell r="K1940" t="str">
            <v>Muncie Comm POM</v>
          </cell>
          <cell r="L1940" t="str">
            <v>Muncie Comm Schls</v>
          </cell>
        </row>
        <row r="1941">
          <cell r="J1941">
            <v>32588</v>
          </cell>
          <cell r="K1941" t="str">
            <v>Muncie Comm POM DM</v>
          </cell>
          <cell r="L1941" t="str">
            <v>Muncie Comm Schls</v>
          </cell>
        </row>
        <row r="1942">
          <cell r="J1942">
            <v>50891</v>
          </cell>
          <cell r="K1942" t="str">
            <v>Muncie Comm Projects</v>
          </cell>
          <cell r="L1942" t="str">
            <v>Muncie Comm Schls</v>
          </cell>
        </row>
        <row r="1943">
          <cell r="J1943">
            <v>32566</v>
          </cell>
          <cell r="K1943" t="str">
            <v>Muncie Comm Schls</v>
          </cell>
          <cell r="L1943" t="str">
            <v>Muncie Comm Schls</v>
          </cell>
        </row>
        <row r="1944">
          <cell r="J1944">
            <v>32582</v>
          </cell>
          <cell r="K1944" t="str">
            <v>Muncie Comm Schls DM</v>
          </cell>
          <cell r="L1944" t="str">
            <v>Muncie Comm Schls</v>
          </cell>
        </row>
        <row r="1945">
          <cell r="J1945">
            <v>32571</v>
          </cell>
          <cell r="K1945" t="str">
            <v>Muncie EWA</v>
          </cell>
          <cell r="L1945" t="str">
            <v>Muncie Comm Schls</v>
          </cell>
        </row>
        <row r="1946">
          <cell r="J1946">
            <v>32572</v>
          </cell>
          <cell r="K1946" t="str">
            <v>Muncie Grissom ES</v>
          </cell>
          <cell r="L1946" t="str">
            <v>Muncie Comm Schls</v>
          </cell>
        </row>
        <row r="1947">
          <cell r="J1947">
            <v>32573</v>
          </cell>
          <cell r="K1947" t="str">
            <v>Muncie Longfellow ES</v>
          </cell>
          <cell r="L1947" t="str">
            <v>Muncie Comm Schls</v>
          </cell>
        </row>
        <row r="1948">
          <cell r="J1948">
            <v>32570</v>
          </cell>
          <cell r="K1948" t="str">
            <v>Muncie MACC</v>
          </cell>
          <cell r="L1948" t="str">
            <v>Muncie Comm Schls</v>
          </cell>
        </row>
        <row r="1949">
          <cell r="J1949">
            <v>32574</v>
          </cell>
          <cell r="K1949" t="str">
            <v>Muncie Mitchell ES</v>
          </cell>
          <cell r="L1949" t="str">
            <v>Muncie Comm Schls</v>
          </cell>
        </row>
        <row r="1950">
          <cell r="J1950">
            <v>32575</v>
          </cell>
          <cell r="K1950" t="str">
            <v>Muncie North View ES</v>
          </cell>
          <cell r="L1950" t="str">
            <v>Muncie Comm Schls</v>
          </cell>
        </row>
        <row r="1951">
          <cell r="J1951">
            <v>32568</v>
          </cell>
          <cell r="K1951" t="str">
            <v>Muncie Northside MS</v>
          </cell>
          <cell r="L1951" t="str">
            <v>Muncie Comm Schls</v>
          </cell>
        </row>
        <row r="1952">
          <cell r="J1952">
            <v>32589</v>
          </cell>
          <cell r="K1952" t="str">
            <v>Muncie POM SU</v>
          </cell>
          <cell r="L1952" t="str">
            <v>Muncie Comm Schls</v>
          </cell>
        </row>
        <row r="1953">
          <cell r="J1953">
            <v>32576</v>
          </cell>
          <cell r="K1953" t="str">
            <v>Muncie South View ES</v>
          </cell>
          <cell r="L1953" t="str">
            <v>Muncie Comm Schls</v>
          </cell>
        </row>
        <row r="1954">
          <cell r="J1954">
            <v>32569</v>
          </cell>
          <cell r="K1954" t="str">
            <v>Muncie Southside MS</v>
          </cell>
          <cell r="L1954" t="str">
            <v>Muncie Comm Schls</v>
          </cell>
        </row>
        <row r="1955">
          <cell r="J1955">
            <v>32577</v>
          </cell>
          <cell r="K1955" t="str">
            <v>Muncie Storer ES</v>
          </cell>
          <cell r="L1955" t="str">
            <v>Muncie Comm Schls</v>
          </cell>
        </row>
        <row r="1956">
          <cell r="J1956">
            <v>32583</v>
          </cell>
          <cell r="K1956" t="str">
            <v>Muncie SU</v>
          </cell>
          <cell r="L1956" t="str">
            <v>Muncie Comm Schls</v>
          </cell>
        </row>
        <row r="1957">
          <cell r="J1957">
            <v>32578</v>
          </cell>
          <cell r="K1957" t="str">
            <v>Muncie Sutton ES</v>
          </cell>
          <cell r="L1957" t="str">
            <v>Muncie Comm Schls</v>
          </cell>
        </row>
        <row r="1958">
          <cell r="J1958">
            <v>32579</v>
          </cell>
          <cell r="K1958" t="str">
            <v>Muncie West View ES</v>
          </cell>
          <cell r="L1958" t="str">
            <v>Muncie Comm Schls</v>
          </cell>
        </row>
        <row r="1959">
          <cell r="J1959">
            <v>32580</v>
          </cell>
          <cell r="K1959" t="str">
            <v>MuncieCamp Adventure</v>
          </cell>
          <cell r="L1959" t="str">
            <v>Muncie Comm Schls</v>
          </cell>
        </row>
        <row r="1960">
          <cell r="J1960">
            <v>40309</v>
          </cell>
          <cell r="K1960" t="str">
            <v>DSC Administration Building</v>
          </cell>
          <cell r="L1960" t="str">
            <v>Quakertown Community Schools</v>
          </cell>
        </row>
        <row r="1961">
          <cell r="J1961">
            <v>40310</v>
          </cell>
          <cell r="K1961" t="str">
            <v>Facilities Building</v>
          </cell>
          <cell r="L1961" t="str">
            <v>Quakertown Community Schools</v>
          </cell>
        </row>
        <row r="1962">
          <cell r="J1962">
            <v>40298</v>
          </cell>
          <cell r="K1962" t="str">
            <v>Freshman Center</v>
          </cell>
          <cell r="L1962" t="str">
            <v>Quakertown Community Schools</v>
          </cell>
        </row>
        <row r="1963">
          <cell r="J1963">
            <v>40301</v>
          </cell>
          <cell r="K1963" t="str">
            <v>Haycock ES</v>
          </cell>
          <cell r="L1963" t="str">
            <v>Quakertown Community Schools</v>
          </cell>
        </row>
        <row r="1964">
          <cell r="J1964">
            <v>40300</v>
          </cell>
          <cell r="K1964" t="str">
            <v>Milford MS</v>
          </cell>
          <cell r="L1964" t="str">
            <v>Quakertown Community Schools</v>
          </cell>
        </row>
        <row r="1965">
          <cell r="J1965">
            <v>40303</v>
          </cell>
          <cell r="K1965" t="str">
            <v>Neidig ES</v>
          </cell>
          <cell r="L1965" t="str">
            <v>Quakertown Community Schools</v>
          </cell>
        </row>
        <row r="1966">
          <cell r="J1966">
            <v>40308</v>
          </cell>
          <cell r="K1966" t="str">
            <v>Pfaff ES</v>
          </cell>
          <cell r="L1966" t="str">
            <v>Quakertown Community Schools</v>
          </cell>
        </row>
        <row r="1967">
          <cell r="J1967">
            <v>40295</v>
          </cell>
          <cell r="K1967" t="str">
            <v>Quakertown Community Schools</v>
          </cell>
          <cell r="L1967" t="str">
            <v>Quakertown Community Schools</v>
          </cell>
        </row>
        <row r="1968">
          <cell r="J1968">
            <v>40311</v>
          </cell>
          <cell r="K1968" t="str">
            <v>Quakertown DM</v>
          </cell>
          <cell r="L1968" t="str">
            <v>Quakertown Community Schools</v>
          </cell>
        </row>
        <row r="1969">
          <cell r="J1969">
            <v>40304</v>
          </cell>
          <cell r="K1969" t="str">
            <v>Quakertown ES</v>
          </cell>
          <cell r="L1969" t="str">
            <v>Quakertown Community Schools</v>
          </cell>
        </row>
        <row r="1970">
          <cell r="J1970">
            <v>40297</v>
          </cell>
          <cell r="K1970" t="str">
            <v>Quakertown Sr High</v>
          </cell>
          <cell r="L1970" t="str">
            <v>Quakertown Community Schools</v>
          </cell>
        </row>
        <row r="1971">
          <cell r="J1971">
            <v>40296</v>
          </cell>
          <cell r="K1971" t="str">
            <v>Quakertown SU</v>
          </cell>
          <cell r="L1971" t="str">
            <v>Quakertown Community Schools</v>
          </cell>
        </row>
        <row r="1972">
          <cell r="J1972">
            <v>40305</v>
          </cell>
          <cell r="K1972" t="str">
            <v>Richland ES</v>
          </cell>
          <cell r="L1972" t="str">
            <v>Quakertown Community Schools</v>
          </cell>
        </row>
        <row r="1973">
          <cell r="J1973">
            <v>40299</v>
          </cell>
          <cell r="K1973" t="str">
            <v>Strayer MS</v>
          </cell>
          <cell r="L1973" t="str">
            <v>Quakertown Community Schools</v>
          </cell>
        </row>
        <row r="1974">
          <cell r="J1974">
            <v>40307</v>
          </cell>
          <cell r="K1974" t="str">
            <v>Tohickon Valley ES</v>
          </cell>
          <cell r="L1974" t="str">
            <v>Quakertown Community Schools</v>
          </cell>
        </row>
        <row r="1975">
          <cell r="J1975">
            <v>40306</v>
          </cell>
          <cell r="K1975" t="str">
            <v>Trumbauersville ES</v>
          </cell>
          <cell r="L1975" t="str">
            <v>Quakertown Community Schools</v>
          </cell>
        </row>
        <row r="1976">
          <cell r="J1976">
            <v>46556</v>
          </cell>
          <cell r="K1976" t="str">
            <v>ACE School</v>
          </cell>
          <cell r="L1976" t="str">
            <v>Rochester Community Schools</v>
          </cell>
        </row>
        <row r="1977">
          <cell r="J1977">
            <v>46557</v>
          </cell>
          <cell r="K1977" t="str">
            <v>Adams High School</v>
          </cell>
          <cell r="L1977" t="str">
            <v>Rochester Community Schools</v>
          </cell>
        </row>
        <row r="1978">
          <cell r="J1978">
            <v>46560</v>
          </cell>
          <cell r="K1978" t="str">
            <v>Administration Building</v>
          </cell>
          <cell r="L1978" t="str">
            <v>Rochester Community Schools</v>
          </cell>
        </row>
        <row r="1979">
          <cell r="J1979">
            <v>46539</v>
          </cell>
          <cell r="K1979" t="str">
            <v>Baldwin Elementary</v>
          </cell>
          <cell r="L1979" t="str">
            <v>Rochester Community Schools</v>
          </cell>
        </row>
        <row r="1980">
          <cell r="J1980">
            <v>46540</v>
          </cell>
          <cell r="K1980" t="str">
            <v>Brewster Elementary</v>
          </cell>
          <cell r="L1980" t="str">
            <v>Rochester Community Schools</v>
          </cell>
        </row>
        <row r="1981">
          <cell r="J1981">
            <v>46541</v>
          </cell>
          <cell r="K1981" t="str">
            <v>Brooklands Elementary</v>
          </cell>
          <cell r="L1981" t="str">
            <v>Rochester Community Schools</v>
          </cell>
        </row>
        <row r="1982">
          <cell r="J1982">
            <v>46542</v>
          </cell>
          <cell r="K1982" t="str">
            <v>Delta Kelly Elementary</v>
          </cell>
          <cell r="L1982" t="str">
            <v>Rochester Community Schools</v>
          </cell>
        </row>
        <row r="1983">
          <cell r="J1983">
            <v>46561</v>
          </cell>
          <cell r="K1983" t="str">
            <v>Facility Operations Ctr</v>
          </cell>
          <cell r="L1983" t="str">
            <v>Rochester Community Schools</v>
          </cell>
        </row>
        <row r="1984">
          <cell r="J1984">
            <v>46543</v>
          </cell>
          <cell r="K1984" t="str">
            <v>Hamlin Elementary</v>
          </cell>
          <cell r="L1984" t="str">
            <v>Rochester Community Schools</v>
          </cell>
        </row>
        <row r="1985">
          <cell r="J1985">
            <v>46544</v>
          </cell>
          <cell r="K1985" t="str">
            <v>Hampton Elementary</v>
          </cell>
          <cell r="L1985" t="str">
            <v>Rochester Community Schools</v>
          </cell>
        </row>
        <row r="1986">
          <cell r="J1986">
            <v>46552</v>
          </cell>
          <cell r="K1986" t="str">
            <v>Hart Middle School</v>
          </cell>
          <cell r="L1986" t="str">
            <v>Rochester Community Schools</v>
          </cell>
        </row>
        <row r="1987">
          <cell r="J1987">
            <v>46545</v>
          </cell>
          <cell r="K1987" t="str">
            <v>Hugger Elementary</v>
          </cell>
          <cell r="L1987" t="str">
            <v>Rochester Community Schools</v>
          </cell>
        </row>
        <row r="1988">
          <cell r="J1988">
            <v>46546</v>
          </cell>
          <cell r="K1988" t="str">
            <v>Long Meadow Elementary</v>
          </cell>
          <cell r="L1988" t="str">
            <v>Rochester Community Schools</v>
          </cell>
        </row>
        <row r="1989">
          <cell r="J1989">
            <v>46547</v>
          </cell>
          <cell r="K1989" t="str">
            <v>McGregor Elementary</v>
          </cell>
          <cell r="L1989" t="str">
            <v>Rochester Community Schools</v>
          </cell>
        </row>
        <row r="1990">
          <cell r="J1990">
            <v>46548</v>
          </cell>
          <cell r="K1990" t="str">
            <v>Meadow Brook Elementary</v>
          </cell>
          <cell r="L1990" t="str">
            <v>Rochester Community Schools</v>
          </cell>
        </row>
        <row r="1991">
          <cell r="J1991">
            <v>46549</v>
          </cell>
          <cell r="K1991" t="str">
            <v>Musson Elementary</v>
          </cell>
          <cell r="L1991" t="str">
            <v>Rochester Community Schools</v>
          </cell>
        </row>
        <row r="1992">
          <cell r="J1992">
            <v>46550</v>
          </cell>
          <cell r="K1992" t="str">
            <v>North Hills Elementary</v>
          </cell>
          <cell r="L1992" t="str">
            <v>Rochester Community Schools</v>
          </cell>
        </row>
        <row r="1993">
          <cell r="J1993">
            <v>46563</v>
          </cell>
          <cell r="K1993" t="str">
            <v>Rochester Comm Schls DM</v>
          </cell>
          <cell r="L1993" t="str">
            <v>Rochester Community Schools</v>
          </cell>
        </row>
        <row r="1994">
          <cell r="J1994">
            <v>46564</v>
          </cell>
          <cell r="K1994" t="str">
            <v>Rochester Comm Schls SU</v>
          </cell>
          <cell r="L1994" t="str">
            <v>Rochester Community Schools</v>
          </cell>
        </row>
        <row r="1995">
          <cell r="J1995">
            <v>46538</v>
          </cell>
          <cell r="K1995" t="str">
            <v>Rochester Community Schools</v>
          </cell>
          <cell r="L1995" t="str">
            <v>Rochester Community Schools</v>
          </cell>
        </row>
        <row r="1996">
          <cell r="J1996">
            <v>46558</v>
          </cell>
          <cell r="K1996" t="str">
            <v>Rochester High School</v>
          </cell>
          <cell r="L1996" t="str">
            <v>Rochester Community Schools</v>
          </cell>
        </row>
        <row r="1997">
          <cell r="J1997">
            <v>46553</v>
          </cell>
          <cell r="K1997" t="str">
            <v>Ruether Middle School</v>
          </cell>
          <cell r="L1997" t="str">
            <v>Rochester Community Schools</v>
          </cell>
        </row>
        <row r="1998">
          <cell r="J1998">
            <v>46559</v>
          </cell>
          <cell r="K1998" t="str">
            <v>Stoney Creek High School</v>
          </cell>
          <cell r="L1998" t="str">
            <v>Rochester Community Schools</v>
          </cell>
        </row>
        <row r="1999">
          <cell r="J1999">
            <v>46562</v>
          </cell>
          <cell r="K1999" t="str">
            <v>Transportation Building</v>
          </cell>
          <cell r="L1999" t="str">
            <v>Rochester Community Schools</v>
          </cell>
        </row>
        <row r="2000">
          <cell r="J2000">
            <v>46551</v>
          </cell>
          <cell r="K2000" t="str">
            <v>University Hills Elementary</v>
          </cell>
          <cell r="L2000" t="str">
            <v>Rochester Community Schools</v>
          </cell>
        </row>
        <row r="2001">
          <cell r="J2001">
            <v>46554</v>
          </cell>
          <cell r="K2001" t="str">
            <v>Van Hoosen Middle School</v>
          </cell>
          <cell r="L2001" t="str">
            <v>Rochester Community Schools</v>
          </cell>
        </row>
        <row r="2002">
          <cell r="J2002">
            <v>46555</v>
          </cell>
          <cell r="K2002" t="str">
            <v>West Middle School</v>
          </cell>
          <cell r="L2002" t="str">
            <v>Rochester Community Schools</v>
          </cell>
        </row>
        <row r="2003">
          <cell r="J2003">
            <v>38129</v>
          </cell>
          <cell r="K2003" t="str">
            <v>Ladoga Elem Schl</v>
          </cell>
          <cell r="L2003" t="str">
            <v>S Montgomery Custodial</v>
          </cell>
        </row>
        <row r="2004">
          <cell r="J2004">
            <v>38130</v>
          </cell>
          <cell r="K2004" t="str">
            <v>New Market Elem Schl</v>
          </cell>
          <cell r="L2004" t="str">
            <v>S Montgomery Custodial</v>
          </cell>
        </row>
        <row r="2005">
          <cell r="J2005">
            <v>38135</v>
          </cell>
          <cell r="K2005" t="str">
            <v>S MONTGOMERY DM</v>
          </cell>
          <cell r="L2005" t="str">
            <v>S Montgomery Custodial</v>
          </cell>
        </row>
        <row r="2006">
          <cell r="J2006">
            <v>38139</v>
          </cell>
          <cell r="K2006" t="str">
            <v>S Montgomery Gr Dm</v>
          </cell>
          <cell r="L2006" t="str">
            <v>S Montgomery Custodial</v>
          </cell>
        </row>
        <row r="2007">
          <cell r="J2007">
            <v>38137</v>
          </cell>
          <cell r="K2007" t="str">
            <v>S Montgomery POM Dm</v>
          </cell>
          <cell r="L2007" t="str">
            <v>S Montgomery Custodial</v>
          </cell>
        </row>
        <row r="2008">
          <cell r="J2008">
            <v>38136</v>
          </cell>
          <cell r="K2008" t="str">
            <v>S MONTGOMERY SCH POM</v>
          </cell>
          <cell r="L2008" t="str">
            <v>S Montgomery Custodial</v>
          </cell>
        </row>
        <row r="2009">
          <cell r="J2009">
            <v>38138</v>
          </cell>
          <cell r="K2009" t="str">
            <v>S Montgomery Schl Gr</v>
          </cell>
          <cell r="L2009" t="str">
            <v>S Montgomery Custodial</v>
          </cell>
        </row>
        <row r="2010">
          <cell r="J2010">
            <v>38128</v>
          </cell>
          <cell r="K2010" t="str">
            <v>South Montgomery Sch</v>
          </cell>
          <cell r="L2010" t="str">
            <v>S Montgomery Custodial</v>
          </cell>
        </row>
        <row r="2011">
          <cell r="J2011">
            <v>38133</v>
          </cell>
          <cell r="K2011" t="str">
            <v>Southmont Jr. HS</v>
          </cell>
          <cell r="L2011" t="str">
            <v>S Montgomery Custodial</v>
          </cell>
        </row>
        <row r="2012">
          <cell r="J2012">
            <v>38134</v>
          </cell>
          <cell r="K2012" t="str">
            <v>Southmont Jr/Sr HS</v>
          </cell>
          <cell r="L2012" t="str">
            <v>S Montgomery Custodial</v>
          </cell>
        </row>
        <row r="2013">
          <cell r="J2013">
            <v>38131</v>
          </cell>
          <cell r="K2013" t="str">
            <v>Walnut Elem Schl</v>
          </cell>
          <cell r="L2013" t="str">
            <v>S Montgomery Custodial</v>
          </cell>
        </row>
        <row r="2014">
          <cell r="J2014">
            <v>38132</v>
          </cell>
          <cell r="K2014" t="str">
            <v>Waveland Elem Schl</v>
          </cell>
          <cell r="L2014" t="str">
            <v>S Montgomery Custodial</v>
          </cell>
        </row>
        <row r="2015">
          <cell r="J2015">
            <v>37130</v>
          </cell>
          <cell r="K2015" t="str">
            <v>$$Bluestone HS</v>
          </cell>
          <cell r="L2015" t="str">
            <v>Mecklenburg</v>
          </cell>
        </row>
        <row r="2016">
          <cell r="J2016">
            <v>37786</v>
          </cell>
          <cell r="K2016" t="str">
            <v>$$BLUESTONE MS</v>
          </cell>
          <cell r="L2016" t="str">
            <v>Mecklenburg</v>
          </cell>
        </row>
        <row r="2017">
          <cell r="J2017">
            <v>37787</v>
          </cell>
          <cell r="K2017" t="str">
            <v>$$Central Office Sbo</v>
          </cell>
          <cell r="L2017" t="str">
            <v>Mecklenburg</v>
          </cell>
        </row>
        <row r="2018">
          <cell r="J2018">
            <v>37788</v>
          </cell>
          <cell r="K2018" t="str">
            <v>$$Chase City Elem</v>
          </cell>
          <cell r="L2018" t="str">
            <v>Mecklenburg</v>
          </cell>
        </row>
        <row r="2019">
          <cell r="J2019">
            <v>37789</v>
          </cell>
          <cell r="K2019" t="str">
            <v>$$Clarksville Elem</v>
          </cell>
          <cell r="L2019" t="str">
            <v>Mecklenburg</v>
          </cell>
        </row>
        <row r="2020">
          <cell r="J2020">
            <v>37790</v>
          </cell>
          <cell r="K2020" t="str">
            <v>$$Lacrosse Elem</v>
          </cell>
          <cell r="L2020" t="str">
            <v>Mecklenburg</v>
          </cell>
        </row>
        <row r="2021">
          <cell r="J2021">
            <v>37791</v>
          </cell>
          <cell r="K2021" t="str">
            <v>$$Mecklenburg Co Schls</v>
          </cell>
          <cell r="L2021" t="str">
            <v>Mecklenburg</v>
          </cell>
        </row>
        <row r="2022">
          <cell r="J2022">
            <v>37873</v>
          </cell>
          <cell r="K2022" t="str">
            <v>$$Mecklenburg SD Dm</v>
          </cell>
          <cell r="L2022" t="str">
            <v>Mecklenburg</v>
          </cell>
        </row>
        <row r="2023">
          <cell r="J2023">
            <v>37792</v>
          </cell>
          <cell r="K2023" t="str">
            <v>$$Parkview HS</v>
          </cell>
          <cell r="L2023" t="str">
            <v>Mecklenburg</v>
          </cell>
        </row>
        <row r="2024">
          <cell r="J2024">
            <v>37793</v>
          </cell>
          <cell r="K2024" t="str">
            <v>$$PARKVIEW MS</v>
          </cell>
          <cell r="L2024" t="str">
            <v>Mecklenburg</v>
          </cell>
        </row>
        <row r="2025">
          <cell r="J2025">
            <v>37800</v>
          </cell>
          <cell r="K2025" t="str">
            <v>$$South Hill Elem</v>
          </cell>
          <cell r="L2025" t="str">
            <v>Mecklenburg</v>
          </cell>
        </row>
        <row r="2026">
          <cell r="J2026">
            <v>37707</v>
          </cell>
          <cell r="K2026" t="str">
            <v>Alexandria PS Dm</v>
          </cell>
          <cell r="L2026" t="str">
            <v>Alexandria Public Schools</v>
          </cell>
        </row>
        <row r="2027">
          <cell r="J2027">
            <v>37486</v>
          </cell>
          <cell r="K2027" t="str">
            <v>Alexandria Public Sc</v>
          </cell>
          <cell r="L2027" t="str">
            <v>Alexandria Public Schools</v>
          </cell>
        </row>
        <row r="2028">
          <cell r="J2028">
            <v>38238</v>
          </cell>
          <cell r="K2028" t="str">
            <v>Chance for Change Ac</v>
          </cell>
          <cell r="L2028" t="str">
            <v>Alexandria Public Schools</v>
          </cell>
        </row>
        <row r="2029">
          <cell r="J2029">
            <v>37165</v>
          </cell>
          <cell r="K2029" t="str">
            <v>Cora Kelly Elem</v>
          </cell>
          <cell r="L2029" t="str">
            <v>Alexandria Public Schools</v>
          </cell>
        </row>
        <row r="2030">
          <cell r="J2030">
            <v>43805</v>
          </cell>
          <cell r="K2030" t="str">
            <v>Douglas MacArthur ES</v>
          </cell>
          <cell r="L2030" t="str">
            <v>Alexandria Public Schools</v>
          </cell>
        </row>
        <row r="2031">
          <cell r="J2031">
            <v>45736</v>
          </cell>
          <cell r="K2031" t="str">
            <v>FERDINAND T DAY ES</v>
          </cell>
          <cell r="L2031" t="str">
            <v>Alexandria Public Schools</v>
          </cell>
        </row>
        <row r="2032">
          <cell r="J2032">
            <v>38121</v>
          </cell>
          <cell r="K2032" t="str">
            <v>George Mason Elem Sc</v>
          </cell>
          <cell r="L2032" t="str">
            <v>Alexandria Public Schools</v>
          </cell>
        </row>
        <row r="2033">
          <cell r="J2033">
            <v>38232</v>
          </cell>
          <cell r="K2033" t="str">
            <v>Jefferson Houston Pr</v>
          </cell>
          <cell r="L2033" t="str">
            <v>Alexandria Public Schools</v>
          </cell>
        </row>
        <row r="2034">
          <cell r="J2034">
            <v>37166</v>
          </cell>
          <cell r="K2034" t="str">
            <v>Lyles Crouch Elem Sc</v>
          </cell>
          <cell r="L2034" t="str">
            <v>Alexandria Public Schools</v>
          </cell>
        </row>
        <row r="2035">
          <cell r="J2035">
            <v>38245</v>
          </cell>
          <cell r="K2035" t="str">
            <v>Maury Elem Schl</v>
          </cell>
          <cell r="L2035" t="str">
            <v>Alexandria Public Schools</v>
          </cell>
        </row>
        <row r="2036">
          <cell r="J2036">
            <v>37167</v>
          </cell>
          <cell r="K2036" t="str">
            <v>Mount Vernon Communi</v>
          </cell>
          <cell r="L2036" t="str">
            <v>Alexandria Public Schools</v>
          </cell>
        </row>
        <row r="2037">
          <cell r="J2037">
            <v>37168</v>
          </cell>
          <cell r="K2037" t="str">
            <v>Patrick Henry Elem</v>
          </cell>
          <cell r="L2037" t="str">
            <v>Alexandria Public Schools</v>
          </cell>
        </row>
        <row r="2038">
          <cell r="J2038">
            <v>37169</v>
          </cell>
          <cell r="K2038" t="str">
            <v>Ramsey Elem</v>
          </cell>
          <cell r="L2038" t="str">
            <v>Alexandria Public Schools</v>
          </cell>
        </row>
        <row r="2039">
          <cell r="J2039">
            <v>37170</v>
          </cell>
          <cell r="K2039" t="str">
            <v>Support Supervisor</v>
          </cell>
          <cell r="L2039" t="str">
            <v>Alexandria Public Schools</v>
          </cell>
        </row>
        <row r="2040">
          <cell r="J2040">
            <v>37171</v>
          </cell>
          <cell r="K2040" t="str">
            <v>Tc Williams HS</v>
          </cell>
          <cell r="L2040" t="str">
            <v>Alexandria Public Schools</v>
          </cell>
        </row>
        <row r="2041">
          <cell r="J2041">
            <v>35998</v>
          </cell>
          <cell r="K2041" t="str">
            <v>TC WILLIAMS HS SU</v>
          </cell>
          <cell r="L2041" t="str">
            <v>Alexandria Public Schools</v>
          </cell>
        </row>
        <row r="2042">
          <cell r="J2042">
            <v>37487</v>
          </cell>
          <cell r="K2042" t="str">
            <v>Amelia Co Schls</v>
          </cell>
          <cell r="L2042" t="str">
            <v>Amelia County Schools</v>
          </cell>
        </row>
        <row r="2043">
          <cell r="J2043">
            <v>37708</v>
          </cell>
          <cell r="K2043" t="str">
            <v>Amelia Cty Schls Dm</v>
          </cell>
          <cell r="L2043" t="str">
            <v>Amelia County Schools</v>
          </cell>
        </row>
        <row r="2044">
          <cell r="J2044">
            <v>37172</v>
          </cell>
          <cell r="K2044" t="str">
            <v>Amelia Elem Schl</v>
          </cell>
          <cell r="L2044" t="str">
            <v>Amelia County Schools</v>
          </cell>
        </row>
        <row r="2045">
          <cell r="J2045">
            <v>37173</v>
          </cell>
          <cell r="K2045" t="str">
            <v>Amelia HS</v>
          </cell>
          <cell r="L2045" t="str">
            <v>Amelia County Schools</v>
          </cell>
        </row>
        <row r="2046">
          <cell r="J2046">
            <v>37174</v>
          </cell>
          <cell r="K2046" t="str">
            <v>AMELIA MS</v>
          </cell>
          <cell r="L2046" t="str">
            <v>Amelia County Schools</v>
          </cell>
        </row>
        <row r="2047">
          <cell r="J2047">
            <v>37021</v>
          </cell>
          <cell r="K2047" t="str">
            <v>Amelia SB Office</v>
          </cell>
          <cell r="L2047" t="str">
            <v>Amelia County Schools</v>
          </cell>
        </row>
        <row r="2048">
          <cell r="J2048">
            <v>37488</v>
          </cell>
          <cell r="K2048" t="str">
            <v>$$Bristol City Schls</v>
          </cell>
          <cell r="L2048" t="str">
            <v>Bristol City Schools</v>
          </cell>
        </row>
        <row r="2049">
          <cell r="J2049">
            <v>37740</v>
          </cell>
          <cell r="K2049" t="str">
            <v>$$Bristol CS Dm</v>
          </cell>
          <cell r="L2049" t="str">
            <v>Bristol City Schools</v>
          </cell>
        </row>
        <row r="2050">
          <cell r="J2050">
            <v>37029</v>
          </cell>
          <cell r="K2050" t="str">
            <v>$$Bristol Schl Board O</v>
          </cell>
          <cell r="L2050" t="str">
            <v>Bristol City Schools</v>
          </cell>
        </row>
        <row r="2051">
          <cell r="J2051">
            <v>37221</v>
          </cell>
          <cell r="K2051" t="str">
            <v>$$HSland View Elem</v>
          </cell>
          <cell r="L2051" t="str">
            <v>Bristol City Schools</v>
          </cell>
        </row>
        <row r="2052">
          <cell r="J2052">
            <v>37222</v>
          </cell>
          <cell r="K2052" t="str">
            <v>$$Stonewall Jackson El</v>
          </cell>
          <cell r="L2052" t="str">
            <v>Bristol City Schools</v>
          </cell>
        </row>
        <row r="2053">
          <cell r="J2053">
            <v>37223</v>
          </cell>
          <cell r="K2053" t="str">
            <v>$$Van Pelt Elem</v>
          </cell>
          <cell r="L2053" t="str">
            <v>Bristol City Schools</v>
          </cell>
        </row>
        <row r="2054">
          <cell r="J2054">
            <v>37030</v>
          </cell>
          <cell r="K2054" t="str">
            <v>$$Virginia HS</v>
          </cell>
          <cell r="L2054" t="str">
            <v>Bristol City Schools</v>
          </cell>
        </row>
        <row r="2055">
          <cell r="J2055">
            <v>37224</v>
          </cell>
          <cell r="K2055" t="str">
            <v>$$VIRGINIA MS</v>
          </cell>
          <cell r="L2055" t="str">
            <v>Bristol City Schools</v>
          </cell>
        </row>
        <row r="2056">
          <cell r="J2056">
            <v>37225</v>
          </cell>
          <cell r="K2056" t="str">
            <v>$$Washington Lee Elem</v>
          </cell>
          <cell r="L2056" t="str">
            <v>Bristol City Schools</v>
          </cell>
        </row>
        <row r="2057">
          <cell r="J2057">
            <v>37259</v>
          </cell>
          <cell r="K2057" t="str">
            <v>Bacon Elem Schl</v>
          </cell>
          <cell r="L2057" t="str">
            <v>Charlotte County Schools</v>
          </cell>
        </row>
        <row r="2058">
          <cell r="J2058">
            <v>37260</v>
          </cell>
          <cell r="K2058" t="str">
            <v>CENTRAL MS</v>
          </cell>
          <cell r="L2058" t="str">
            <v>Charlotte County Schools</v>
          </cell>
        </row>
        <row r="2059">
          <cell r="J2059">
            <v>37489</v>
          </cell>
          <cell r="K2059" t="str">
            <v>Charlotte Co Schls</v>
          </cell>
          <cell r="L2059" t="str">
            <v>Charlotte County Schools</v>
          </cell>
        </row>
        <row r="2060">
          <cell r="J2060">
            <v>37747</v>
          </cell>
          <cell r="K2060" t="str">
            <v>CHARLOTTE CTY SCH DM</v>
          </cell>
          <cell r="L2060" t="str">
            <v>Charlotte County Schools</v>
          </cell>
        </row>
        <row r="2061">
          <cell r="J2061">
            <v>37261</v>
          </cell>
          <cell r="K2061" t="str">
            <v>Co Buildings</v>
          </cell>
          <cell r="L2061" t="str">
            <v>Charlotte County Schools</v>
          </cell>
        </row>
        <row r="2062">
          <cell r="J2062">
            <v>37262</v>
          </cell>
          <cell r="K2062" t="str">
            <v>Eureka Elem Schl</v>
          </cell>
          <cell r="L2062" t="str">
            <v>Charlotte County Schools</v>
          </cell>
        </row>
        <row r="2063">
          <cell r="J2063">
            <v>37263</v>
          </cell>
          <cell r="K2063" t="str">
            <v>Office Complex</v>
          </cell>
          <cell r="L2063" t="str">
            <v>Charlotte County Schools</v>
          </cell>
        </row>
        <row r="2064">
          <cell r="J2064">
            <v>37264</v>
          </cell>
          <cell r="K2064" t="str">
            <v>Phenix Elem Schl</v>
          </cell>
          <cell r="L2064" t="str">
            <v>Charlotte County Schools</v>
          </cell>
        </row>
        <row r="2065">
          <cell r="J2065">
            <v>37265</v>
          </cell>
          <cell r="K2065" t="str">
            <v>Randolph-Henry HS</v>
          </cell>
          <cell r="L2065" t="str">
            <v>Charlotte County Schools</v>
          </cell>
        </row>
        <row r="2066">
          <cell r="J2066">
            <v>37490</v>
          </cell>
          <cell r="K2066" t="str">
            <v>Dinwiddie Co Pub Sch</v>
          </cell>
          <cell r="L2066" t="str">
            <v>Dinwiddie County Pub Schools</v>
          </cell>
        </row>
        <row r="2067">
          <cell r="J2067">
            <v>37752</v>
          </cell>
          <cell r="K2067" t="str">
            <v>Dinwiddie Cty PS Dm</v>
          </cell>
          <cell r="L2067" t="str">
            <v>Dinwiddie County Pub Schools</v>
          </cell>
        </row>
        <row r="2068">
          <cell r="J2068">
            <v>40055</v>
          </cell>
          <cell r="K2068" t="str">
            <v>Dinwiddie ES</v>
          </cell>
          <cell r="L2068" t="str">
            <v>Dinwiddie County Pub Schools</v>
          </cell>
        </row>
        <row r="2069">
          <cell r="J2069">
            <v>37035</v>
          </cell>
          <cell r="K2069" t="str">
            <v>Dinwiddie HS</v>
          </cell>
          <cell r="L2069" t="str">
            <v>Dinwiddie County Pub Schools</v>
          </cell>
        </row>
        <row r="2070">
          <cell r="J2070">
            <v>37296</v>
          </cell>
          <cell r="K2070" t="str">
            <v>Dinwiddie Jr HS</v>
          </cell>
          <cell r="L2070" t="str">
            <v>Dinwiddie County Pub Schools</v>
          </cell>
        </row>
        <row r="2071">
          <cell r="J2071">
            <v>37297</v>
          </cell>
          <cell r="K2071" t="str">
            <v>Historical Southside</v>
          </cell>
          <cell r="L2071" t="str">
            <v>Dinwiddie County Pub Schools</v>
          </cell>
        </row>
        <row r="2072">
          <cell r="J2072">
            <v>37801</v>
          </cell>
          <cell r="K2072" t="str">
            <v>Southside Elem</v>
          </cell>
          <cell r="L2072" t="str">
            <v>Dinwiddie County Pub Schools</v>
          </cell>
        </row>
        <row r="2073">
          <cell r="J2073">
            <v>38214</v>
          </cell>
          <cell r="K2073" t="str">
            <v>Sunnyside Elem Schl</v>
          </cell>
          <cell r="L2073" t="str">
            <v>Dinwiddie County Pub Schools</v>
          </cell>
        </row>
        <row r="2074">
          <cell r="J2074">
            <v>37298</v>
          </cell>
          <cell r="K2074" t="str">
            <v>Sutherland Elem</v>
          </cell>
          <cell r="L2074" t="str">
            <v>Dinwiddie County Pub Schools</v>
          </cell>
        </row>
        <row r="2075">
          <cell r="J2075">
            <v>38144</v>
          </cell>
          <cell r="K2075" t="str">
            <v>ESTU FAM PHYS</v>
          </cell>
          <cell r="L2075" t="str">
            <v>ETSU Family Physicians</v>
          </cell>
        </row>
        <row r="2076">
          <cell r="J2076">
            <v>38141</v>
          </cell>
          <cell r="K2076" t="str">
            <v>ETSU FAM PHYS-BRIS</v>
          </cell>
          <cell r="L2076" t="str">
            <v>ETSU Family Physicians</v>
          </cell>
        </row>
        <row r="2077">
          <cell r="J2077">
            <v>38143</v>
          </cell>
          <cell r="K2077" t="str">
            <v>ETSU FAM PHYS-JOHN</v>
          </cell>
          <cell r="L2077" t="str">
            <v>ETSU Family Physicians</v>
          </cell>
        </row>
        <row r="2078">
          <cell r="J2078">
            <v>38142</v>
          </cell>
          <cell r="K2078" t="str">
            <v>ETSU FAM PHYS-KING</v>
          </cell>
          <cell r="L2078" t="str">
            <v>ETSU Family Physicians</v>
          </cell>
        </row>
        <row r="2079">
          <cell r="J2079">
            <v>37048</v>
          </cell>
          <cell r="K2079" t="str">
            <v>Belfield Elem</v>
          </cell>
          <cell r="L2079" t="str">
            <v>Greensville County</v>
          </cell>
        </row>
        <row r="2080">
          <cell r="J2080">
            <v>37393</v>
          </cell>
          <cell r="K2080" t="str">
            <v>Bus Shop</v>
          </cell>
          <cell r="L2080" t="str">
            <v>Greensville County</v>
          </cell>
        </row>
        <row r="2081">
          <cell r="J2081">
            <v>37394</v>
          </cell>
          <cell r="K2081" t="str">
            <v>Central Office - Boe</v>
          </cell>
          <cell r="L2081" t="str">
            <v>Greensville County</v>
          </cell>
        </row>
        <row r="2082">
          <cell r="J2082">
            <v>37395</v>
          </cell>
          <cell r="K2082" t="str">
            <v>E W WYATT MS</v>
          </cell>
          <cell r="L2082" t="str">
            <v>Greensville County</v>
          </cell>
        </row>
        <row r="2083">
          <cell r="J2083">
            <v>37491</v>
          </cell>
          <cell r="K2083" t="str">
            <v>Greensville Co</v>
          </cell>
          <cell r="L2083" t="str">
            <v>Greensville County</v>
          </cell>
        </row>
        <row r="2084">
          <cell r="J2084">
            <v>37766</v>
          </cell>
          <cell r="K2084" t="str">
            <v>Greensville Cty Dm</v>
          </cell>
          <cell r="L2084" t="str">
            <v>Greensville County</v>
          </cell>
        </row>
        <row r="2085">
          <cell r="J2085">
            <v>37396</v>
          </cell>
          <cell r="K2085" t="str">
            <v>Greensville Elem</v>
          </cell>
          <cell r="L2085" t="str">
            <v>Greensville County</v>
          </cell>
        </row>
        <row r="2086">
          <cell r="J2086">
            <v>37397</v>
          </cell>
          <cell r="K2086" t="str">
            <v>Greensville HS</v>
          </cell>
          <cell r="L2086" t="str">
            <v>Greensville County</v>
          </cell>
        </row>
        <row r="2087">
          <cell r="J2087">
            <v>37062</v>
          </cell>
          <cell r="K2087" t="str">
            <v>Axton Elem</v>
          </cell>
          <cell r="L2087" t="str">
            <v>Henry County Schools VA</v>
          </cell>
        </row>
        <row r="2088">
          <cell r="J2088">
            <v>37081</v>
          </cell>
          <cell r="K2088" t="str">
            <v>Bassett HS</v>
          </cell>
          <cell r="L2088" t="str">
            <v>Henry County Schools VA</v>
          </cell>
        </row>
        <row r="2089">
          <cell r="J2089">
            <v>37420</v>
          </cell>
          <cell r="K2089" t="str">
            <v>Campbell Court Elem</v>
          </cell>
          <cell r="L2089" t="str">
            <v>Henry County Schools VA</v>
          </cell>
        </row>
        <row r="2090">
          <cell r="J2090">
            <v>37421</v>
          </cell>
          <cell r="K2090" t="str">
            <v>Carver Elem</v>
          </cell>
          <cell r="L2090" t="str">
            <v>Henry County Schools VA</v>
          </cell>
        </row>
        <row r="2091">
          <cell r="J2091">
            <v>37422</v>
          </cell>
          <cell r="K2091" t="str">
            <v>Collinsvile Primary</v>
          </cell>
          <cell r="L2091" t="str">
            <v>Henry County Schools VA</v>
          </cell>
        </row>
        <row r="2092">
          <cell r="J2092">
            <v>37423</v>
          </cell>
          <cell r="K2092" t="str">
            <v>Drewry Mason Elem</v>
          </cell>
          <cell r="L2092" t="str">
            <v>Henry County Schools VA</v>
          </cell>
        </row>
        <row r="2093">
          <cell r="J2093">
            <v>37424</v>
          </cell>
          <cell r="K2093" t="str">
            <v>Fieldale-Collinsvill</v>
          </cell>
          <cell r="L2093" t="str">
            <v>Henry County Schools VA</v>
          </cell>
        </row>
        <row r="2094">
          <cell r="J2094">
            <v>37425</v>
          </cell>
          <cell r="K2094" t="str">
            <v>Figsboro Center</v>
          </cell>
          <cell r="L2094" t="str">
            <v>Henry County Schools VA</v>
          </cell>
        </row>
        <row r="2095">
          <cell r="J2095">
            <v>37492</v>
          </cell>
          <cell r="K2095" t="str">
            <v>Henry Co Schls</v>
          </cell>
          <cell r="L2095" t="str">
            <v>Henry County Schools VA</v>
          </cell>
        </row>
        <row r="2096">
          <cell r="J2096">
            <v>37770</v>
          </cell>
          <cell r="K2096" t="str">
            <v>Henry Cty Schl Dm</v>
          </cell>
          <cell r="L2096" t="str">
            <v>Henry County Schools VA</v>
          </cell>
        </row>
        <row r="2097">
          <cell r="J2097">
            <v>37426</v>
          </cell>
          <cell r="K2097" t="str">
            <v>John Redd Smith Elem</v>
          </cell>
          <cell r="L2097" t="str">
            <v>Henry County Schools VA</v>
          </cell>
        </row>
        <row r="2098">
          <cell r="J2098">
            <v>37427</v>
          </cell>
          <cell r="K2098" t="str">
            <v>LAUREL PARK MS</v>
          </cell>
          <cell r="L2098" t="str">
            <v>Henry County Schools VA</v>
          </cell>
        </row>
        <row r="2099">
          <cell r="J2099">
            <v>37428</v>
          </cell>
          <cell r="K2099" t="str">
            <v>Magna Vista HS</v>
          </cell>
          <cell r="L2099" t="str">
            <v>Henry County Schools VA</v>
          </cell>
        </row>
        <row r="2100">
          <cell r="J2100">
            <v>45549</v>
          </cell>
          <cell r="K2100" t="str">
            <v>Meadow View Elem</v>
          </cell>
          <cell r="L2100" t="str">
            <v>Henry County Schools VA</v>
          </cell>
        </row>
        <row r="2101">
          <cell r="J2101">
            <v>37429</v>
          </cell>
          <cell r="K2101" t="str">
            <v>Mt Olivet Elem</v>
          </cell>
          <cell r="L2101" t="str">
            <v>Henry County Schools VA</v>
          </cell>
        </row>
        <row r="2102">
          <cell r="J2102">
            <v>37430</v>
          </cell>
          <cell r="K2102" t="str">
            <v>Rich Acres Elem</v>
          </cell>
          <cell r="L2102" t="str">
            <v>Henry County Schools VA</v>
          </cell>
        </row>
        <row r="2103">
          <cell r="J2103">
            <v>37431</v>
          </cell>
          <cell r="K2103" t="str">
            <v>Sanville Elem</v>
          </cell>
          <cell r="L2103" t="str">
            <v>Henry County Schools VA</v>
          </cell>
        </row>
        <row r="2104">
          <cell r="J2104">
            <v>37432</v>
          </cell>
          <cell r="K2104" t="str">
            <v>Stanleytown Elem</v>
          </cell>
          <cell r="L2104" t="str">
            <v>Henry County Schools VA</v>
          </cell>
        </row>
        <row r="2105">
          <cell r="J2105">
            <v>45227</v>
          </cell>
          <cell r="K2105" t="str">
            <v>Carrollton Elem Sch</v>
          </cell>
          <cell r="L2105" t="str">
            <v>Isle of Wight Co Schls</v>
          </cell>
        </row>
        <row r="2106">
          <cell r="J2106">
            <v>45226</v>
          </cell>
          <cell r="K2106" t="str">
            <v>Carrsville Elem Sch</v>
          </cell>
          <cell r="L2106" t="str">
            <v>Isle of Wight Co Schls</v>
          </cell>
        </row>
        <row r="2107">
          <cell r="J2107">
            <v>45231</v>
          </cell>
          <cell r="K2107" t="str">
            <v>George Tyler Middle</v>
          </cell>
          <cell r="L2107" t="str">
            <v>Isle of Wight Co Schls</v>
          </cell>
        </row>
        <row r="2108">
          <cell r="J2108">
            <v>45224</v>
          </cell>
          <cell r="K2108" t="str">
            <v>Hardy Elem Sch</v>
          </cell>
          <cell r="L2108" t="str">
            <v>Isle of Wight Co Schls</v>
          </cell>
        </row>
        <row r="2109">
          <cell r="J2109">
            <v>45239</v>
          </cell>
          <cell r="K2109" t="str">
            <v>IoW SBO/Annex A &amp; E</v>
          </cell>
          <cell r="L2109" t="str">
            <v>Isle of Wight Co Schls</v>
          </cell>
        </row>
        <row r="2110">
          <cell r="J2110">
            <v>45221</v>
          </cell>
          <cell r="K2110" t="str">
            <v>Isle of Wight Co Schls</v>
          </cell>
          <cell r="L2110" t="str">
            <v>Isle of Wight Co Schls</v>
          </cell>
        </row>
        <row r="2111">
          <cell r="J2111">
            <v>45222</v>
          </cell>
          <cell r="K2111" t="str">
            <v>Isle of Wight Co SU</v>
          </cell>
          <cell r="L2111" t="str">
            <v>Isle of Wight Co Schls</v>
          </cell>
        </row>
        <row r="2112">
          <cell r="J2112">
            <v>45223</v>
          </cell>
          <cell r="K2112" t="str">
            <v>Isle of Wight DM</v>
          </cell>
          <cell r="L2112" t="str">
            <v>Isle of Wight Co Schls</v>
          </cell>
        </row>
        <row r="2113">
          <cell r="J2113">
            <v>45241</v>
          </cell>
          <cell r="K2113" t="str">
            <v>Isle of Wight Grounds</v>
          </cell>
          <cell r="L2113" t="str">
            <v>Isle of Wight Co Schls</v>
          </cell>
        </row>
        <row r="2114">
          <cell r="J2114">
            <v>45235</v>
          </cell>
          <cell r="K2114" t="str">
            <v>Smithfield High</v>
          </cell>
          <cell r="L2114" t="str">
            <v>Isle of Wight Co Schls</v>
          </cell>
        </row>
        <row r="2115">
          <cell r="J2115">
            <v>45237</v>
          </cell>
          <cell r="K2115" t="str">
            <v>Smithfield Middle</v>
          </cell>
          <cell r="L2115" t="str">
            <v>Isle of Wight Co Schls</v>
          </cell>
        </row>
        <row r="2116">
          <cell r="J2116">
            <v>45228</v>
          </cell>
          <cell r="K2116" t="str">
            <v>Westside Elem Sch</v>
          </cell>
          <cell r="L2116" t="str">
            <v>Isle of Wight Co Schls</v>
          </cell>
        </row>
        <row r="2117">
          <cell r="J2117">
            <v>45229</v>
          </cell>
          <cell r="K2117" t="str">
            <v>Windsor Elem Sch</v>
          </cell>
          <cell r="L2117" t="str">
            <v>Isle of Wight Co Schls</v>
          </cell>
        </row>
        <row r="2118">
          <cell r="J2118">
            <v>45233</v>
          </cell>
          <cell r="K2118" t="str">
            <v>Windsor High</v>
          </cell>
          <cell r="L2118" t="str">
            <v>Isle of Wight Co Schls</v>
          </cell>
        </row>
        <row r="2119">
          <cell r="J2119">
            <v>37126</v>
          </cell>
          <cell r="K2119" t="str">
            <v>VA SCHL-K SMELCER</v>
          </cell>
          <cell r="L2119" t="str">
            <v>Kevin Smelcer</v>
          </cell>
        </row>
        <row r="2120">
          <cell r="J2120">
            <v>37511</v>
          </cell>
          <cell r="K2120" t="str">
            <v>Cooks Corner - Centr</v>
          </cell>
          <cell r="L2120" t="str">
            <v>Middlesex County Schools</v>
          </cell>
        </row>
        <row r="2121">
          <cell r="J2121">
            <v>37512</v>
          </cell>
          <cell r="K2121" t="str">
            <v>Kidd Building</v>
          </cell>
          <cell r="L2121" t="str">
            <v>Middlesex County Schools</v>
          </cell>
        </row>
        <row r="2122">
          <cell r="J2122">
            <v>37493</v>
          </cell>
          <cell r="K2122" t="str">
            <v>MIDDLESEX CS</v>
          </cell>
          <cell r="L2122" t="str">
            <v>Middlesex County Schools</v>
          </cell>
        </row>
        <row r="2123">
          <cell r="J2123">
            <v>37806</v>
          </cell>
          <cell r="K2123" t="str">
            <v>MIDDLESEX CS DM</v>
          </cell>
          <cell r="L2123" t="str">
            <v>Middlesex County Schools</v>
          </cell>
        </row>
        <row r="2124">
          <cell r="J2124">
            <v>37132</v>
          </cell>
          <cell r="K2124" t="str">
            <v>MIDDLESEX ELEM</v>
          </cell>
          <cell r="L2124" t="str">
            <v>Middlesex County Schools</v>
          </cell>
        </row>
        <row r="2125">
          <cell r="J2125">
            <v>37136</v>
          </cell>
          <cell r="K2125" t="str">
            <v>MIDDLESEX HS</v>
          </cell>
          <cell r="L2125" t="str">
            <v>Middlesex County Schools</v>
          </cell>
        </row>
        <row r="2126">
          <cell r="J2126">
            <v>37515</v>
          </cell>
          <cell r="K2126" t="str">
            <v>St Clare Walker MS S</v>
          </cell>
          <cell r="L2126" t="str">
            <v>Middlesex County Schools</v>
          </cell>
        </row>
        <row r="2127">
          <cell r="J2127">
            <v>37863</v>
          </cell>
          <cell r="K2127" t="str">
            <v>Bridging Communities</v>
          </cell>
          <cell r="L2127" t="str">
            <v>New Kent County Schools</v>
          </cell>
        </row>
        <row r="2128">
          <cell r="J2128">
            <v>37528</v>
          </cell>
          <cell r="K2128" t="str">
            <v>George Watkins Elem</v>
          </cell>
          <cell r="L2128" t="str">
            <v>New Kent County Schools</v>
          </cell>
        </row>
        <row r="2129">
          <cell r="J2129">
            <v>37529</v>
          </cell>
          <cell r="K2129" t="str">
            <v>Maintenance Shop</v>
          </cell>
          <cell r="L2129" t="str">
            <v>New Kent County Schools</v>
          </cell>
        </row>
        <row r="2130">
          <cell r="J2130">
            <v>37494</v>
          </cell>
          <cell r="K2130" t="str">
            <v>New Kent Co Schls</v>
          </cell>
          <cell r="L2130" t="str">
            <v>New Kent County Schools</v>
          </cell>
        </row>
        <row r="2131">
          <cell r="J2131">
            <v>37809</v>
          </cell>
          <cell r="K2131" t="str">
            <v>New Kent Cty Sch Dm</v>
          </cell>
          <cell r="L2131" t="str">
            <v>New Kent County Schools</v>
          </cell>
        </row>
        <row r="2132">
          <cell r="J2132">
            <v>37530</v>
          </cell>
          <cell r="K2132" t="str">
            <v>New Kent Elem Schl</v>
          </cell>
          <cell r="L2132" t="str">
            <v>New Kent County Schools</v>
          </cell>
        </row>
        <row r="2133">
          <cell r="J2133">
            <v>37175</v>
          </cell>
          <cell r="K2133" t="str">
            <v>New Kent HS</v>
          </cell>
          <cell r="L2133" t="str">
            <v>New Kent County Schools</v>
          </cell>
        </row>
        <row r="2134">
          <cell r="J2134">
            <v>37532</v>
          </cell>
          <cell r="K2134" t="str">
            <v>NEW KENT MS</v>
          </cell>
          <cell r="L2134" t="str">
            <v>New Kent County Schools</v>
          </cell>
        </row>
        <row r="2135">
          <cell r="J2135">
            <v>37814</v>
          </cell>
          <cell r="K2135" t="str">
            <v>POQUOSON CITY SCH DM</v>
          </cell>
          <cell r="L2135" t="str">
            <v>Poquoson City Schools</v>
          </cell>
        </row>
        <row r="2136">
          <cell r="J2136">
            <v>37495</v>
          </cell>
          <cell r="K2136" t="str">
            <v>Poquoson City Schls</v>
          </cell>
          <cell r="L2136" t="str">
            <v>Poquoson City Schools</v>
          </cell>
        </row>
        <row r="2137">
          <cell r="J2137">
            <v>37553</v>
          </cell>
          <cell r="K2137" t="str">
            <v>Poquoson Elem</v>
          </cell>
          <cell r="L2137" t="str">
            <v>Poquoson City Schools</v>
          </cell>
        </row>
        <row r="2138">
          <cell r="J2138">
            <v>37554</v>
          </cell>
          <cell r="K2138" t="str">
            <v>Poquoson HS</v>
          </cell>
          <cell r="L2138" t="str">
            <v>Poquoson City Schools</v>
          </cell>
        </row>
        <row r="2139">
          <cell r="J2139">
            <v>37555</v>
          </cell>
          <cell r="K2139" t="str">
            <v>POQUOSON MS</v>
          </cell>
          <cell r="L2139" t="str">
            <v>Poquoson City Schools</v>
          </cell>
        </row>
        <row r="2140">
          <cell r="J2140">
            <v>37556</v>
          </cell>
          <cell r="K2140" t="str">
            <v>Poquoson Primary</v>
          </cell>
          <cell r="L2140" t="str">
            <v>Poquoson City Schools</v>
          </cell>
        </row>
        <row r="2141">
          <cell r="J2141">
            <v>37496</v>
          </cell>
          <cell r="K2141" t="str">
            <v>$Powhatan Schl Distri</v>
          </cell>
          <cell r="L2141" t="str">
            <v>Powhatan School District</v>
          </cell>
        </row>
        <row r="2142">
          <cell r="J2142">
            <v>37557</v>
          </cell>
          <cell r="K2142" t="str">
            <v>Flatrock Elem Schl</v>
          </cell>
          <cell r="L2142" t="str">
            <v>Powhatan School District</v>
          </cell>
        </row>
        <row r="2143">
          <cell r="J2143">
            <v>37031</v>
          </cell>
          <cell r="K2143" t="str">
            <v>Pocahantas Elem</v>
          </cell>
          <cell r="L2143" t="str">
            <v>Powhatan School District</v>
          </cell>
        </row>
        <row r="2144">
          <cell r="J2144">
            <v>37795</v>
          </cell>
          <cell r="K2144" t="str">
            <v>POCAHANTAS MS</v>
          </cell>
          <cell r="L2144" t="str">
            <v>Powhatan School District</v>
          </cell>
        </row>
        <row r="2145">
          <cell r="J2145">
            <v>37796</v>
          </cell>
          <cell r="K2145" t="str">
            <v>Powhatan Co Schls</v>
          </cell>
          <cell r="L2145" t="str">
            <v>Powhatan School District</v>
          </cell>
        </row>
        <row r="2146">
          <cell r="J2146">
            <v>37797</v>
          </cell>
          <cell r="K2146" t="str">
            <v>Powhatan Elem</v>
          </cell>
          <cell r="L2146" t="str">
            <v>Powhatan School District</v>
          </cell>
        </row>
        <row r="2147">
          <cell r="J2147">
            <v>37287</v>
          </cell>
          <cell r="K2147" t="str">
            <v>Powhatan HS</v>
          </cell>
          <cell r="L2147" t="str">
            <v>Powhatan School District</v>
          </cell>
        </row>
        <row r="2148">
          <cell r="J2148">
            <v>37798</v>
          </cell>
          <cell r="K2148" t="str">
            <v>Powhatan Jr HS</v>
          </cell>
          <cell r="L2148" t="str">
            <v>Powhatan School District</v>
          </cell>
        </row>
        <row r="2149">
          <cell r="J2149">
            <v>45927</v>
          </cell>
          <cell r="K2149" t="str">
            <v>Powhatan Middle School</v>
          </cell>
          <cell r="L2149" t="str">
            <v>Powhatan School District</v>
          </cell>
        </row>
        <row r="2150">
          <cell r="J2150">
            <v>37799</v>
          </cell>
          <cell r="K2150" t="str">
            <v>Powhatan Schl Board</v>
          </cell>
          <cell r="L2150" t="str">
            <v>Powhatan School District</v>
          </cell>
        </row>
        <row r="2151">
          <cell r="J2151">
            <v>37872</v>
          </cell>
          <cell r="K2151" t="str">
            <v>Powhatan SD Dm</v>
          </cell>
          <cell r="L2151" t="str">
            <v>Powhatan School District</v>
          </cell>
        </row>
        <row r="2152">
          <cell r="J2152">
            <v>37874</v>
          </cell>
          <cell r="K2152" t="str">
            <v>Powhatan SD2 Dm</v>
          </cell>
          <cell r="L2152" t="str">
            <v>Powhatan School District</v>
          </cell>
        </row>
        <row r="2153">
          <cell r="J2153">
            <v>38663</v>
          </cell>
          <cell r="K2153" t="str">
            <v>VA Episcopal Dm</v>
          </cell>
          <cell r="L2153" t="str">
            <v>Virginia Episcopal School</v>
          </cell>
        </row>
        <row r="2154">
          <cell r="J2154">
            <v>38662</v>
          </cell>
          <cell r="K2154" t="str">
            <v>VA Episcopal Gr</v>
          </cell>
          <cell r="L2154" t="str">
            <v>Virginia Episcopal School</v>
          </cell>
        </row>
        <row r="2155">
          <cell r="J2155">
            <v>38660</v>
          </cell>
          <cell r="K2155" t="str">
            <v>VA Episcopal Jn</v>
          </cell>
          <cell r="L2155" t="str">
            <v>Virginia Episcopal School</v>
          </cell>
        </row>
        <row r="2156">
          <cell r="J2156">
            <v>38659</v>
          </cell>
          <cell r="K2156" t="str">
            <v>VA Episcopal Schl</v>
          </cell>
          <cell r="L2156" t="str">
            <v>Virginia Episcopal School</v>
          </cell>
        </row>
        <row r="2157">
          <cell r="J2157">
            <v>38661</v>
          </cell>
          <cell r="K2157" t="str">
            <v>VA Episcopal Schl PO</v>
          </cell>
          <cell r="L2157" t="str">
            <v>Virginia Episcopal School</v>
          </cell>
        </row>
        <row r="2158">
          <cell r="J2158">
            <v>36150</v>
          </cell>
          <cell r="K2158" t="str">
            <v>$$CHESTERFIELD SU</v>
          </cell>
          <cell r="L2158" t="str">
            <v>Chesterfield Co Pub Schools va</v>
          </cell>
        </row>
        <row r="2159">
          <cell r="J2159">
            <v>32456</v>
          </cell>
          <cell r="K2159" t="str">
            <v>ACS - Paul Shires Bldg</v>
          </cell>
          <cell r="L2159" t="str">
            <v>Chesterfield Co Pub Schools va</v>
          </cell>
        </row>
        <row r="2160">
          <cell r="J2160">
            <v>38330</v>
          </cell>
          <cell r="K2160" t="str">
            <v>Alberta Smith Elem</v>
          </cell>
          <cell r="L2160" t="str">
            <v>Chesterfield Co Pub Schools va</v>
          </cell>
        </row>
        <row r="2161">
          <cell r="J2161">
            <v>38336</v>
          </cell>
          <cell r="K2161" t="str">
            <v>Bailey Bridge MS</v>
          </cell>
          <cell r="L2161" t="str">
            <v>Chesterfield Co Pub Schools va</v>
          </cell>
        </row>
        <row r="2162">
          <cell r="J2162">
            <v>32457</v>
          </cell>
          <cell r="K2162" t="str">
            <v>Bellwood Elem</v>
          </cell>
          <cell r="L2162" t="str">
            <v>Chesterfield Co Pub Schools va</v>
          </cell>
        </row>
        <row r="2163">
          <cell r="J2163">
            <v>32458</v>
          </cell>
          <cell r="K2163" t="str">
            <v>Bensley Elem</v>
          </cell>
          <cell r="L2163" t="str">
            <v>Chesterfield Co Pub Schools va</v>
          </cell>
        </row>
        <row r="2164">
          <cell r="J2164">
            <v>32459</v>
          </cell>
          <cell r="K2164" t="str">
            <v>Beulah Elem</v>
          </cell>
          <cell r="L2164" t="str">
            <v>Chesterfield Co Pub Schools va</v>
          </cell>
        </row>
        <row r="2165">
          <cell r="J2165">
            <v>38312</v>
          </cell>
          <cell r="K2165" t="str">
            <v>Bon Air Elem</v>
          </cell>
          <cell r="L2165" t="str">
            <v>Chesterfield Co Pub Schools va</v>
          </cell>
        </row>
        <row r="2166">
          <cell r="J2166">
            <v>32460</v>
          </cell>
          <cell r="K2166" t="str">
            <v>C.C. Wells Elem</v>
          </cell>
          <cell r="L2166" t="str">
            <v>Chesterfield Co Pub Schools va</v>
          </cell>
        </row>
        <row r="2167">
          <cell r="J2167">
            <v>38337</v>
          </cell>
          <cell r="K2167" t="str">
            <v>Carver MS</v>
          </cell>
          <cell r="L2167" t="str">
            <v>Chesterfield Co Pub Schools va</v>
          </cell>
        </row>
        <row r="2168">
          <cell r="J2168">
            <v>32461</v>
          </cell>
          <cell r="K2168" t="str">
            <v>Chalkley Elem</v>
          </cell>
          <cell r="L2168" t="str">
            <v>Chesterfield Co Pub Schools va</v>
          </cell>
        </row>
        <row r="2169">
          <cell r="J2169">
            <v>32031</v>
          </cell>
          <cell r="K2169" t="str">
            <v>Chesterfiel Walmsley BusGarage</v>
          </cell>
          <cell r="L2169" t="str">
            <v>Chesterfield Co Pub Schools va</v>
          </cell>
        </row>
        <row r="2170">
          <cell r="J2170">
            <v>38353</v>
          </cell>
          <cell r="K2170" t="str">
            <v>Chesterfield Co Dm</v>
          </cell>
          <cell r="L2170" t="str">
            <v>Chesterfield Co Pub Schools va</v>
          </cell>
        </row>
        <row r="2171">
          <cell r="J2171">
            <v>38311</v>
          </cell>
          <cell r="K2171" t="str">
            <v>Chesterfield Co Pub</v>
          </cell>
          <cell r="L2171" t="str">
            <v>Chesterfield Co Pub Schools va</v>
          </cell>
        </row>
        <row r="2172">
          <cell r="J2172">
            <v>32462</v>
          </cell>
          <cell r="K2172" t="str">
            <v>Chesterfield Community HS</v>
          </cell>
          <cell r="L2172" t="str">
            <v>Chesterfield Co Pub Schools va</v>
          </cell>
        </row>
        <row r="2173">
          <cell r="J2173">
            <v>32030</v>
          </cell>
          <cell r="K2173" t="str">
            <v>Chesterfield Meadowbrook High</v>
          </cell>
          <cell r="L2173" t="str">
            <v>Chesterfield Co Pub Schools va</v>
          </cell>
        </row>
        <row r="2174">
          <cell r="J2174">
            <v>32643</v>
          </cell>
          <cell r="K2174" t="str">
            <v>Chesterfield SU</v>
          </cell>
          <cell r="L2174" t="str">
            <v>Chesterfield Co Pub Schools va</v>
          </cell>
        </row>
        <row r="2175">
          <cell r="J2175">
            <v>38313</v>
          </cell>
          <cell r="K2175" t="str">
            <v>Clover Hill Elem</v>
          </cell>
          <cell r="L2175" t="str">
            <v>Chesterfield Co Pub Schools va</v>
          </cell>
        </row>
        <row r="2176">
          <cell r="J2176">
            <v>38346</v>
          </cell>
          <cell r="K2176" t="str">
            <v>Clover Hill HS</v>
          </cell>
          <cell r="L2176" t="str">
            <v>Chesterfield Co Pub Schools va</v>
          </cell>
        </row>
        <row r="2177">
          <cell r="J2177">
            <v>38347</v>
          </cell>
          <cell r="K2177" t="str">
            <v>Cosby HS</v>
          </cell>
          <cell r="L2177" t="str">
            <v>Chesterfield Co Pub Schools va</v>
          </cell>
        </row>
        <row r="2178">
          <cell r="J2178">
            <v>38314</v>
          </cell>
          <cell r="K2178" t="str">
            <v>Crenshaw Elem</v>
          </cell>
          <cell r="L2178" t="str">
            <v>Chesterfield Co Pub Schools va</v>
          </cell>
        </row>
        <row r="2179">
          <cell r="J2179">
            <v>38315</v>
          </cell>
          <cell r="K2179" t="str">
            <v>Crestwood Elem</v>
          </cell>
          <cell r="L2179" t="str">
            <v>Chesterfield Co Pub Schools va</v>
          </cell>
        </row>
        <row r="2180">
          <cell r="J2180">
            <v>32463</v>
          </cell>
          <cell r="K2180" t="str">
            <v>CTC @ Courthouse</v>
          </cell>
          <cell r="L2180" t="str">
            <v>Chesterfield Co Pub Schools va</v>
          </cell>
        </row>
        <row r="2181">
          <cell r="J2181">
            <v>38352</v>
          </cell>
          <cell r="K2181" t="str">
            <v>CTC @ Hull</v>
          </cell>
          <cell r="L2181" t="str">
            <v>Chesterfield Co Pub Schools va</v>
          </cell>
        </row>
        <row r="2182">
          <cell r="J2182">
            <v>32464</v>
          </cell>
          <cell r="K2182" t="str">
            <v>Curtis Elem</v>
          </cell>
          <cell r="L2182" t="str">
            <v>Chesterfield Co Pub Schools va</v>
          </cell>
        </row>
        <row r="2183">
          <cell r="J2183">
            <v>32465</v>
          </cell>
          <cell r="K2183" t="str">
            <v>Dale West HS</v>
          </cell>
          <cell r="L2183" t="str">
            <v>Chesterfield Co Pub Schools va</v>
          </cell>
        </row>
        <row r="2184">
          <cell r="J2184">
            <v>38316</v>
          </cell>
          <cell r="K2184" t="str">
            <v>Davis Elem</v>
          </cell>
          <cell r="L2184" t="str">
            <v>Chesterfield Co Pub Schools va</v>
          </cell>
        </row>
        <row r="2185">
          <cell r="J2185">
            <v>38338</v>
          </cell>
          <cell r="K2185" t="str">
            <v>Davis MS</v>
          </cell>
          <cell r="L2185" t="str">
            <v>Chesterfield Co Pub Schools va</v>
          </cell>
        </row>
        <row r="2186">
          <cell r="J2186">
            <v>32466</v>
          </cell>
          <cell r="K2186" t="str">
            <v>Ecoff Elem</v>
          </cell>
          <cell r="L2186" t="str">
            <v>Chesterfield Co Pub Schools va</v>
          </cell>
        </row>
        <row r="2187">
          <cell r="J2187">
            <v>38329</v>
          </cell>
          <cell r="K2187" t="str">
            <v>Elizabeth Scott Elem</v>
          </cell>
          <cell r="L2187" t="str">
            <v>Chesterfield Co Pub Schools va</v>
          </cell>
        </row>
        <row r="2188">
          <cell r="J2188">
            <v>38317</v>
          </cell>
          <cell r="K2188" t="str">
            <v>Enen Elem</v>
          </cell>
          <cell r="L2188" t="str">
            <v>Chesterfield Co Pub Schools va</v>
          </cell>
        </row>
        <row r="2189">
          <cell r="J2189">
            <v>38318</v>
          </cell>
          <cell r="K2189" t="str">
            <v>Ettrick Elem</v>
          </cell>
          <cell r="L2189" t="str">
            <v>Chesterfield Co Pub Schools va</v>
          </cell>
        </row>
        <row r="2190">
          <cell r="J2190">
            <v>38319</v>
          </cell>
          <cell r="K2190" t="str">
            <v>Evergreen Elem</v>
          </cell>
          <cell r="L2190" t="str">
            <v>Chesterfield Co Pub Schools va</v>
          </cell>
        </row>
        <row r="2191">
          <cell r="J2191">
            <v>32467</v>
          </cell>
          <cell r="K2191" t="str">
            <v>Falling Creek Elem</v>
          </cell>
          <cell r="L2191" t="str">
            <v>Chesterfield Co Pub Schools va</v>
          </cell>
        </row>
        <row r="2192">
          <cell r="J2192">
            <v>32468</v>
          </cell>
          <cell r="K2192" t="str">
            <v>Falling Creek MS</v>
          </cell>
          <cell r="L2192" t="str">
            <v>Chesterfield Co Pub Schools va</v>
          </cell>
        </row>
        <row r="2193">
          <cell r="J2193">
            <v>38320</v>
          </cell>
          <cell r="K2193" t="str">
            <v>Gordon Elem</v>
          </cell>
          <cell r="L2193" t="str">
            <v>Chesterfield Co Pub Schools va</v>
          </cell>
        </row>
        <row r="2194">
          <cell r="J2194">
            <v>38321</v>
          </cell>
          <cell r="K2194" t="str">
            <v>Grange Hall Elem</v>
          </cell>
          <cell r="L2194" t="str">
            <v>Chesterfield Co Pub Schools va</v>
          </cell>
        </row>
        <row r="2195">
          <cell r="J2195">
            <v>38322</v>
          </cell>
          <cell r="K2195" t="str">
            <v>Greenfield Elem</v>
          </cell>
          <cell r="L2195" t="str">
            <v>Chesterfield Co Pub Schools va</v>
          </cell>
        </row>
        <row r="2196">
          <cell r="J2196">
            <v>38323</v>
          </cell>
          <cell r="K2196" t="str">
            <v>Harrowgate Elem</v>
          </cell>
          <cell r="L2196" t="str">
            <v>Chesterfield Co Pub Schools va</v>
          </cell>
        </row>
        <row r="2197">
          <cell r="J2197">
            <v>32469</v>
          </cell>
          <cell r="K2197" t="str">
            <v>Hopkins Elem</v>
          </cell>
          <cell r="L2197" t="str">
            <v>Chesterfield Co Pub Schools va</v>
          </cell>
        </row>
        <row r="2198">
          <cell r="J2198">
            <v>32470</v>
          </cell>
          <cell r="K2198" t="str">
            <v>J.B. Watkins Elem</v>
          </cell>
          <cell r="L2198" t="str">
            <v>Chesterfield Co Pub Schools va</v>
          </cell>
        </row>
        <row r="2199">
          <cell r="J2199">
            <v>32471</v>
          </cell>
          <cell r="K2199" t="str">
            <v>J.G. Hening Elem</v>
          </cell>
          <cell r="L2199" t="str">
            <v>Chesterfield Co Pub Schools va</v>
          </cell>
        </row>
        <row r="2200">
          <cell r="J2200">
            <v>32472</v>
          </cell>
          <cell r="K2200" t="str">
            <v>Jacobs Road Elem</v>
          </cell>
          <cell r="L2200" t="str">
            <v>Chesterfield Co Pub Schools va</v>
          </cell>
        </row>
        <row r="2201">
          <cell r="J2201">
            <v>38348</v>
          </cell>
          <cell r="K2201" t="str">
            <v>James River HS</v>
          </cell>
          <cell r="L2201" t="str">
            <v>Chesterfield Co Pub Schools va</v>
          </cell>
        </row>
        <row r="2202">
          <cell r="J2202">
            <v>38345</v>
          </cell>
          <cell r="K2202" t="str">
            <v>L C Bird HS</v>
          </cell>
          <cell r="L2202" t="str">
            <v>Chesterfield Co Pub Schools va</v>
          </cell>
        </row>
        <row r="2203">
          <cell r="J2203">
            <v>38349</v>
          </cell>
          <cell r="K2203" t="str">
            <v>Manchester HS</v>
          </cell>
          <cell r="L2203" t="str">
            <v>Chesterfield Co Pub Schools va</v>
          </cell>
        </row>
        <row r="2204">
          <cell r="J2204">
            <v>32473</v>
          </cell>
          <cell r="K2204" t="str">
            <v>Manchester MS</v>
          </cell>
          <cell r="L2204" t="str">
            <v>Chesterfield Co Pub Schools va</v>
          </cell>
        </row>
        <row r="2205">
          <cell r="J2205">
            <v>38324</v>
          </cell>
          <cell r="K2205" t="str">
            <v>Marguerite Christian</v>
          </cell>
          <cell r="L2205" t="str">
            <v>Chesterfield Co Pub Schools va</v>
          </cell>
        </row>
        <row r="2206">
          <cell r="J2206">
            <v>38325</v>
          </cell>
          <cell r="K2206" t="str">
            <v>Matoaca Elem</v>
          </cell>
          <cell r="L2206" t="str">
            <v>Chesterfield Co Pub Schools va</v>
          </cell>
        </row>
        <row r="2207">
          <cell r="J2207">
            <v>38350</v>
          </cell>
          <cell r="K2207" t="str">
            <v>Matoaca HS</v>
          </cell>
          <cell r="L2207" t="str">
            <v>Chesterfield Co Pub Schools va</v>
          </cell>
        </row>
        <row r="2208">
          <cell r="J2208">
            <v>38339</v>
          </cell>
          <cell r="K2208" t="str">
            <v>Matoaca MS East</v>
          </cell>
          <cell r="L2208" t="str">
            <v>Chesterfield Co Pub Schools va</v>
          </cell>
        </row>
        <row r="2209">
          <cell r="J2209">
            <v>38340</v>
          </cell>
          <cell r="K2209" t="str">
            <v>Matoaca MS West</v>
          </cell>
          <cell r="L2209" t="str">
            <v>Chesterfield Co Pub Schools va</v>
          </cell>
        </row>
        <row r="2210">
          <cell r="J2210">
            <v>32474</v>
          </cell>
          <cell r="K2210" t="str">
            <v>Midlothian HS</v>
          </cell>
          <cell r="L2210" t="str">
            <v>Chesterfield Co Pub Schools va</v>
          </cell>
        </row>
        <row r="2211">
          <cell r="J2211">
            <v>32475</v>
          </cell>
          <cell r="K2211" t="str">
            <v>Midlothian MS</v>
          </cell>
          <cell r="L2211" t="str">
            <v>Chesterfield Co Pub Schools va</v>
          </cell>
        </row>
        <row r="2212">
          <cell r="J2212">
            <v>38351</v>
          </cell>
          <cell r="K2212" t="str">
            <v>Monacan HS</v>
          </cell>
          <cell r="L2212" t="str">
            <v>Chesterfield Co Pub Schools va</v>
          </cell>
        </row>
        <row r="2213">
          <cell r="J2213">
            <v>32476</v>
          </cell>
          <cell r="K2213" t="str">
            <v>O.B. Gates Elem</v>
          </cell>
          <cell r="L2213" t="str">
            <v>Chesterfield Co Pub Schools va</v>
          </cell>
        </row>
        <row r="2214">
          <cell r="J2214">
            <v>32477</v>
          </cell>
          <cell r="K2214" t="str">
            <v>Perrymont MS</v>
          </cell>
          <cell r="L2214" t="str">
            <v>Chesterfield Co Pub Schools va</v>
          </cell>
        </row>
        <row r="2215">
          <cell r="J2215">
            <v>38326</v>
          </cell>
          <cell r="K2215" t="str">
            <v>Providence Elem</v>
          </cell>
          <cell r="L2215" t="str">
            <v>Chesterfield Co Pub Schools va</v>
          </cell>
        </row>
        <row r="2216">
          <cell r="J2216">
            <v>38341</v>
          </cell>
          <cell r="K2216" t="str">
            <v>Providence MS</v>
          </cell>
          <cell r="L2216" t="str">
            <v>Chesterfield Co Pub Schools va</v>
          </cell>
        </row>
        <row r="2217">
          <cell r="J2217">
            <v>38327</v>
          </cell>
          <cell r="K2217" t="str">
            <v>Reams Elem</v>
          </cell>
          <cell r="L2217" t="str">
            <v>Chesterfield Co Pub Schools va</v>
          </cell>
        </row>
        <row r="2218">
          <cell r="J2218">
            <v>38342</v>
          </cell>
          <cell r="K2218" t="str">
            <v>Robias MS</v>
          </cell>
          <cell r="L2218" t="str">
            <v>Chesterfield Co Pub Schools va</v>
          </cell>
        </row>
        <row r="2219">
          <cell r="J2219">
            <v>38328</v>
          </cell>
          <cell r="K2219" t="str">
            <v>Robious Elem</v>
          </cell>
          <cell r="L2219" t="str">
            <v>Chesterfield Co Pub Schools va</v>
          </cell>
        </row>
        <row r="2220">
          <cell r="J2220">
            <v>32478</v>
          </cell>
          <cell r="K2220" t="str">
            <v>Salem Church Elem</v>
          </cell>
          <cell r="L2220" t="str">
            <v>Chesterfield Co Pub Schools va</v>
          </cell>
        </row>
        <row r="2221">
          <cell r="J2221">
            <v>32479</v>
          </cell>
          <cell r="K2221" t="str">
            <v>Salem Church MS</v>
          </cell>
          <cell r="L2221" t="str">
            <v>Chesterfield Co Pub Schools va</v>
          </cell>
        </row>
        <row r="2222">
          <cell r="J2222">
            <v>32480</v>
          </cell>
          <cell r="K2222" t="str">
            <v>School Board Admin</v>
          </cell>
          <cell r="L2222" t="str">
            <v>Chesterfield Co Pub Schools va</v>
          </cell>
        </row>
        <row r="2223">
          <cell r="J2223">
            <v>38331</v>
          </cell>
          <cell r="K2223" t="str">
            <v>Spring Run Elem</v>
          </cell>
          <cell r="L2223" t="str">
            <v>Chesterfield Co Pub Schools va</v>
          </cell>
        </row>
        <row r="2224">
          <cell r="J2224">
            <v>38332</v>
          </cell>
          <cell r="K2224" t="str">
            <v>Swift Creek Elem</v>
          </cell>
          <cell r="L2224" t="str">
            <v>Chesterfield Co Pub Schools va</v>
          </cell>
        </row>
        <row r="2225">
          <cell r="J2225">
            <v>38343</v>
          </cell>
          <cell r="K2225" t="str">
            <v>Swift Creek MS</v>
          </cell>
          <cell r="L2225" t="str">
            <v>Chesterfield Co Pub Schools va</v>
          </cell>
        </row>
        <row r="2226">
          <cell r="J2226">
            <v>32481</v>
          </cell>
          <cell r="K2226" t="str">
            <v>Thomas Dale HS</v>
          </cell>
          <cell r="L2226" t="str">
            <v>Chesterfield Co Pub Schools va</v>
          </cell>
        </row>
        <row r="2227">
          <cell r="J2227">
            <v>38344</v>
          </cell>
          <cell r="K2227" t="str">
            <v>Tomahawk MS</v>
          </cell>
          <cell r="L2227" t="str">
            <v>Chesterfield Co Pub Schools va</v>
          </cell>
        </row>
        <row r="2228">
          <cell r="J2228">
            <v>32482</v>
          </cell>
          <cell r="K2228" t="str">
            <v>Transportation - Krause</v>
          </cell>
          <cell r="L2228" t="str">
            <v>Chesterfield Co Pub Schools va</v>
          </cell>
        </row>
        <row r="2229">
          <cell r="J2229">
            <v>32483</v>
          </cell>
          <cell r="K2229" t="str">
            <v>Watkins Annex</v>
          </cell>
          <cell r="L2229" t="str">
            <v>Chesterfield Co Pub Schools va</v>
          </cell>
        </row>
        <row r="2230">
          <cell r="J2230">
            <v>38333</v>
          </cell>
          <cell r="K2230" t="str">
            <v>Weaver Elem</v>
          </cell>
          <cell r="L2230" t="str">
            <v>Chesterfield Co Pub Schools va</v>
          </cell>
        </row>
        <row r="2231">
          <cell r="J2231">
            <v>38334</v>
          </cell>
          <cell r="K2231" t="str">
            <v>Winterpock Elem</v>
          </cell>
          <cell r="L2231" t="str">
            <v>Chesterfield Co Pub Schools va</v>
          </cell>
        </row>
        <row r="2232">
          <cell r="J2232">
            <v>38335</v>
          </cell>
          <cell r="K2232" t="str">
            <v>Woolridge Elem</v>
          </cell>
          <cell r="L2232" t="str">
            <v>Chesterfield Co Pub Schools va</v>
          </cell>
        </row>
        <row r="2233">
          <cell r="J2233">
            <v>40696</v>
          </cell>
          <cell r="K2233" t="str">
            <v>CG52 SSCS PRDefault</v>
          </cell>
          <cell r="L2233" t="str">
            <v>CG52 SSCS PRDefault</v>
          </cell>
        </row>
        <row r="2234">
          <cell r="J2234">
            <v>40553</v>
          </cell>
          <cell r="K2234" t="str">
            <v>CG52 SSCS Retro En</v>
          </cell>
          <cell r="L2234" t="str">
            <v>CG52 SSCS Retro En</v>
          </cell>
        </row>
        <row r="2235">
          <cell r="J2235">
            <v>40551</v>
          </cell>
          <cell r="K2235" t="str">
            <v>CGCK SSCS Retro En</v>
          </cell>
          <cell r="L2235" t="str">
            <v>CGCK SSCS Retro En</v>
          </cell>
        </row>
        <row r="2236">
          <cell r="J2236">
            <v>31280</v>
          </cell>
          <cell r="K2236" t="str">
            <v>CGEC SSC Retro Entr</v>
          </cell>
          <cell r="L2236" t="str">
            <v>CGEC SSC Retro Entr</v>
          </cell>
        </row>
        <row r="2237">
          <cell r="J2237">
            <v>40552</v>
          </cell>
          <cell r="K2237" t="str">
            <v>CGEC SSCS Retro En</v>
          </cell>
          <cell r="L2237" t="str">
            <v>CGEC SSCS Retro En</v>
          </cell>
        </row>
        <row r="2238">
          <cell r="J2238">
            <v>31646</v>
          </cell>
          <cell r="K2238" t="str">
            <v>CGEF SSC Retro Entry</v>
          </cell>
          <cell r="L2238" t="str">
            <v>CGEF SSC Retro Entry</v>
          </cell>
        </row>
        <row r="2239">
          <cell r="J2239">
            <v>40433</v>
          </cell>
          <cell r="K2239" t="str">
            <v>CGET TAMU Retro Ent</v>
          </cell>
          <cell r="L2239" t="str">
            <v>CGET TAMU Retro Ent</v>
          </cell>
        </row>
        <row r="2240">
          <cell r="J2240">
            <v>40434</v>
          </cell>
          <cell r="K2240" t="str">
            <v>CGEU TAMU Retro Ent</v>
          </cell>
          <cell r="L2240" t="str">
            <v>CGEU TAMU Retro Ent</v>
          </cell>
        </row>
        <row r="2241">
          <cell r="J2241">
            <v>40435</v>
          </cell>
          <cell r="K2241" t="str">
            <v>CGEV TAMU Retro Ent</v>
          </cell>
          <cell r="L2241" t="str">
            <v>CGEV TAMU Retro Ent</v>
          </cell>
        </row>
        <row r="2242">
          <cell r="J2242">
            <v>41089</v>
          </cell>
          <cell r="K2242" t="str">
            <v>CGEX SSCS Retro En</v>
          </cell>
          <cell r="L2242" t="str">
            <v>CGEX SSCS Retro En</v>
          </cell>
        </row>
        <row r="2243">
          <cell r="J2243">
            <v>41090</v>
          </cell>
          <cell r="K2243" t="str">
            <v>CGEY SSCS Retro En</v>
          </cell>
          <cell r="L2243" t="str">
            <v>CGEY SSCS Retro En</v>
          </cell>
        </row>
        <row r="2244">
          <cell r="J2244">
            <v>37002</v>
          </cell>
          <cell r="K2244" t="str">
            <v>SSC Corp (OH)</v>
          </cell>
          <cell r="L2244" t="str">
            <v>CORP-SSC Corp (OH)</v>
          </cell>
        </row>
        <row r="2245">
          <cell r="J2245">
            <v>42598</v>
          </cell>
          <cell r="K2245" t="str">
            <v>SSC Recruiting</v>
          </cell>
          <cell r="L2245" t="str">
            <v>CORP-SSC Corp (OH)</v>
          </cell>
        </row>
        <row r="2246">
          <cell r="J2246">
            <v>37962</v>
          </cell>
          <cell r="K2246" t="str">
            <v>SSC Corp Office</v>
          </cell>
          <cell r="L2246" t="str">
            <v>CORP-SSC Corp Office</v>
          </cell>
        </row>
        <row r="2247">
          <cell r="J2247">
            <v>37007</v>
          </cell>
          <cell r="K2247" t="str">
            <v>SSC Purch Div (PL)</v>
          </cell>
          <cell r="L2247" t="str">
            <v>CORP-SSC K12 (PL)</v>
          </cell>
        </row>
        <row r="2248">
          <cell r="J2248">
            <v>37003</v>
          </cell>
          <cell r="K2248" t="str">
            <v>SSC Training</v>
          </cell>
          <cell r="L2248" t="str">
            <v>CORP-SSC Training</v>
          </cell>
        </row>
        <row r="2249">
          <cell r="J2249">
            <v>37842</v>
          </cell>
          <cell r="K2249" t="str">
            <v>SSC Warehouse</v>
          </cell>
          <cell r="L2249" t="str">
            <v>CORP-SSC Warehouse</v>
          </cell>
        </row>
        <row r="2250">
          <cell r="J2250">
            <v>47625</v>
          </cell>
          <cell r="K2250" t="str">
            <v>STAT Bench Pipeline</v>
          </cell>
          <cell r="L2250" t="str">
            <v>CORP-Stat Team</v>
          </cell>
        </row>
        <row r="2251">
          <cell r="J2251">
            <v>37858</v>
          </cell>
          <cell r="K2251" t="str">
            <v>Stat Team</v>
          </cell>
          <cell r="L2251" t="str">
            <v>CORP-Stat Team</v>
          </cell>
        </row>
        <row r="2252">
          <cell r="J2252">
            <v>31247</v>
          </cell>
          <cell r="K2252" t="str">
            <v>P99 MISC SERVICES</v>
          </cell>
          <cell r="L2252" t="str">
            <v>P99 MISC SERVICES</v>
          </cell>
        </row>
        <row r="2253">
          <cell r="J2253">
            <v>31246</v>
          </cell>
          <cell r="K2253" t="str">
            <v>P99 RVP</v>
          </cell>
          <cell r="L2253" t="str">
            <v>P99 RVP</v>
          </cell>
        </row>
        <row r="2254">
          <cell r="J2254">
            <v>38677</v>
          </cell>
          <cell r="K2254" t="str">
            <v>SSC Accounting</v>
          </cell>
          <cell r="L2254" t="str">
            <v>SSC Accounting</v>
          </cell>
        </row>
        <row r="2255">
          <cell r="J2255">
            <v>40464</v>
          </cell>
          <cell r="K2255" t="str">
            <v>SSC DG VA</v>
          </cell>
          <cell r="L2255" t="str">
            <v>SSC DG VA</v>
          </cell>
        </row>
        <row r="2256">
          <cell r="J2256">
            <v>37099</v>
          </cell>
          <cell r="K2256" t="str">
            <v>Corp Support POM &amp; G</v>
          </cell>
          <cell r="L2256" t="str">
            <v>Corp Support POM &amp; Gr</v>
          </cell>
        </row>
        <row r="2257">
          <cell r="J2257">
            <v>37101</v>
          </cell>
          <cell r="K2257" t="str">
            <v>George Bernardon</v>
          </cell>
          <cell r="L2257" t="str">
            <v>George Bernardon</v>
          </cell>
        </row>
        <row r="2258">
          <cell r="J2258">
            <v>38213</v>
          </cell>
          <cell r="K2258" t="str">
            <v>Project Manager Gr</v>
          </cell>
          <cell r="L2258" t="str">
            <v>GR-Project Manager Gr</v>
          </cell>
        </row>
        <row r="2259">
          <cell r="J2259">
            <v>38212</v>
          </cell>
          <cell r="K2259" t="str">
            <v>Regional Manager Gr</v>
          </cell>
          <cell r="L2259" t="str">
            <v>GR-Regional Manager Gr</v>
          </cell>
        </row>
        <row r="2260">
          <cell r="J2260">
            <v>50748</v>
          </cell>
          <cell r="K2260" t="str">
            <v>Project Manager 2</v>
          </cell>
          <cell r="L2260" t="str">
            <v>Project Manager 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4"/>
  <sheetViews>
    <sheetView tabSelected="1" workbookViewId="0">
      <selection activeCell="A13" sqref="A13"/>
    </sheetView>
  </sheetViews>
  <sheetFormatPr defaultRowHeight="15" x14ac:dyDescent="0.25"/>
  <cols>
    <col min="1" max="1" width="36.7109375" bestFit="1" customWidth="1"/>
    <col min="2" max="2" width="5.7109375" bestFit="1" customWidth="1"/>
    <col min="3" max="3" width="48.42578125" bestFit="1" customWidth="1"/>
    <col min="4" max="4" width="18.85546875" bestFit="1" customWidth="1"/>
    <col min="5" max="5" width="10.7109375" bestFit="1" customWidth="1"/>
    <col min="6" max="6" width="19.7109375" bestFit="1" customWidth="1"/>
    <col min="7" max="7" width="27" customWidth="1"/>
    <col min="8" max="8" width="49.42578125" bestFit="1" customWidth="1"/>
    <col min="9" max="9" width="21.5703125" customWidth="1"/>
    <col min="10" max="10" width="13.28515625" customWidth="1"/>
    <col min="11" max="11" width="12.42578125" bestFit="1" customWidth="1"/>
    <col min="12" max="12" width="11.5703125" bestFit="1" customWidth="1"/>
    <col min="14" max="14" width="20.4257812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/>
      <c r="M1" s="2"/>
      <c r="N1" s="2" t="s">
        <v>11</v>
      </c>
    </row>
    <row r="2" spans="1:14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>
        <v>37876</v>
      </c>
      <c r="G2" s="4" t="s">
        <v>17</v>
      </c>
      <c r="H2" s="4" t="s">
        <v>18</v>
      </c>
      <c r="I2" s="3" t="s">
        <v>19</v>
      </c>
      <c r="J2" s="5">
        <v>42370</v>
      </c>
      <c r="K2" s="6">
        <v>17166.34</v>
      </c>
      <c r="L2" s="6"/>
      <c r="M2" s="6"/>
      <c r="N2" s="7" t="s">
        <v>20</v>
      </c>
    </row>
    <row r="3" spans="1:14" x14ac:dyDescent="0.25">
      <c r="A3" s="3" t="s">
        <v>21</v>
      </c>
      <c r="B3" s="3" t="s">
        <v>13</v>
      </c>
      <c r="C3" s="3" t="s">
        <v>22</v>
      </c>
      <c r="D3" s="3" t="s">
        <v>15</v>
      </c>
      <c r="E3" s="3" t="s">
        <v>16</v>
      </c>
      <c r="F3" s="4">
        <v>37876</v>
      </c>
      <c r="G3" s="4" t="s">
        <v>17</v>
      </c>
      <c r="H3" s="4" t="s">
        <v>18</v>
      </c>
      <c r="I3" s="3" t="s">
        <v>19</v>
      </c>
      <c r="J3" s="5">
        <v>42370</v>
      </c>
      <c r="K3" s="6">
        <v>2161.5500000000002</v>
      </c>
      <c r="L3" s="6"/>
      <c r="M3" s="6"/>
      <c r="N3" s="7" t="s">
        <v>20</v>
      </c>
    </row>
    <row r="4" spans="1:14" x14ac:dyDescent="0.25">
      <c r="A4" s="3" t="s">
        <v>23</v>
      </c>
      <c r="B4" s="3" t="s">
        <v>24</v>
      </c>
      <c r="C4" s="3" t="s">
        <v>25</v>
      </c>
      <c r="D4" s="3" t="s">
        <v>26</v>
      </c>
      <c r="E4" s="3" t="s">
        <v>27</v>
      </c>
      <c r="F4" s="4">
        <v>37876</v>
      </c>
      <c r="G4" s="4" t="s">
        <v>17</v>
      </c>
      <c r="H4" s="4" t="s">
        <v>18</v>
      </c>
      <c r="I4" s="3" t="s">
        <v>19</v>
      </c>
      <c r="J4" s="5">
        <v>42370</v>
      </c>
      <c r="K4" s="6">
        <v>1192.5</v>
      </c>
      <c r="L4" s="6"/>
      <c r="M4" s="6"/>
      <c r="N4" s="7" t="s">
        <v>28</v>
      </c>
    </row>
    <row r="5" spans="1:14" x14ac:dyDescent="0.25">
      <c r="A5" s="3" t="s">
        <v>29</v>
      </c>
      <c r="B5" s="3" t="s">
        <v>24</v>
      </c>
      <c r="C5" s="3" t="s">
        <v>30</v>
      </c>
      <c r="D5" s="3" t="s">
        <v>26</v>
      </c>
      <c r="E5" s="3" t="s">
        <v>27</v>
      </c>
      <c r="F5" s="4">
        <v>37876</v>
      </c>
      <c r="G5" s="4" t="s">
        <v>17</v>
      </c>
      <c r="H5" s="4" t="s">
        <v>18</v>
      </c>
      <c r="I5" s="3" t="s">
        <v>19</v>
      </c>
      <c r="J5" s="5">
        <v>42370</v>
      </c>
      <c r="K5" s="6">
        <v>1192.5</v>
      </c>
      <c r="L5" s="6"/>
      <c r="M5" s="6"/>
      <c r="N5" s="7" t="s">
        <v>31</v>
      </c>
    </row>
    <row r="6" spans="1:14" x14ac:dyDescent="0.25">
      <c r="A6" s="3" t="s">
        <v>32</v>
      </c>
      <c r="B6" s="3" t="s">
        <v>24</v>
      </c>
      <c r="C6" s="3" t="s">
        <v>30</v>
      </c>
      <c r="D6" s="3" t="s">
        <v>26</v>
      </c>
      <c r="E6" s="3" t="s">
        <v>27</v>
      </c>
      <c r="F6" s="4">
        <v>37876</v>
      </c>
      <c r="G6" s="4" t="s">
        <v>17</v>
      </c>
      <c r="H6" s="4" t="s">
        <v>18</v>
      </c>
      <c r="I6" s="3" t="s">
        <v>19</v>
      </c>
      <c r="J6" s="5">
        <v>42370</v>
      </c>
      <c r="K6" s="6">
        <v>1192.5</v>
      </c>
      <c r="L6" s="6"/>
      <c r="M6" s="6"/>
      <c r="N6" s="7" t="s">
        <v>33</v>
      </c>
    </row>
    <row r="7" spans="1:14" x14ac:dyDescent="0.25">
      <c r="A7" s="3" t="s">
        <v>34</v>
      </c>
      <c r="B7" s="3" t="s">
        <v>24</v>
      </c>
      <c r="C7" s="3" t="s">
        <v>30</v>
      </c>
      <c r="D7" s="3" t="s">
        <v>26</v>
      </c>
      <c r="E7" s="3" t="s">
        <v>27</v>
      </c>
      <c r="F7" s="4">
        <v>37876</v>
      </c>
      <c r="G7" s="4" t="s">
        <v>17</v>
      </c>
      <c r="H7" s="4" t="s">
        <v>18</v>
      </c>
      <c r="I7" s="3" t="s">
        <v>19</v>
      </c>
      <c r="J7" s="5">
        <v>42370</v>
      </c>
      <c r="K7" s="6">
        <v>1192.5</v>
      </c>
      <c r="L7" s="6"/>
      <c r="M7" s="6"/>
      <c r="N7" s="7" t="s">
        <v>35</v>
      </c>
    </row>
    <row r="8" spans="1:14" x14ac:dyDescent="0.25">
      <c r="A8" s="3" t="s">
        <v>36</v>
      </c>
      <c r="B8" s="3" t="s">
        <v>24</v>
      </c>
      <c r="C8" s="3" t="s">
        <v>30</v>
      </c>
      <c r="D8" s="3" t="s">
        <v>26</v>
      </c>
      <c r="E8" s="3" t="s">
        <v>27</v>
      </c>
      <c r="F8" s="4">
        <v>37876</v>
      </c>
      <c r="G8" s="4" t="s">
        <v>17</v>
      </c>
      <c r="H8" s="4" t="s">
        <v>18</v>
      </c>
      <c r="I8" s="3" t="s">
        <v>19</v>
      </c>
      <c r="J8" s="5">
        <v>42370</v>
      </c>
      <c r="K8" s="6">
        <v>1192.5</v>
      </c>
      <c r="L8" s="6"/>
      <c r="M8" s="6"/>
      <c r="N8" s="7" t="s">
        <v>37</v>
      </c>
    </row>
    <row r="9" spans="1:14" x14ac:dyDescent="0.25">
      <c r="A9" s="3" t="s">
        <v>38</v>
      </c>
      <c r="B9" s="3" t="s">
        <v>24</v>
      </c>
      <c r="C9" s="3" t="s">
        <v>39</v>
      </c>
      <c r="D9" s="3" t="s">
        <v>26</v>
      </c>
      <c r="E9" s="3" t="s">
        <v>27</v>
      </c>
      <c r="F9" s="4">
        <v>37876</v>
      </c>
      <c r="G9" s="4" t="s">
        <v>17</v>
      </c>
      <c r="H9" s="4" t="s">
        <v>18</v>
      </c>
      <c r="I9" s="3" t="s">
        <v>19</v>
      </c>
      <c r="J9" s="5">
        <v>42370</v>
      </c>
      <c r="K9" s="6">
        <v>1300</v>
      </c>
      <c r="L9" s="6"/>
      <c r="M9" s="6"/>
      <c r="N9" s="7" t="s">
        <v>40</v>
      </c>
    </row>
    <row r="10" spans="1:14" x14ac:dyDescent="0.25">
      <c r="A10" s="3" t="s">
        <v>41</v>
      </c>
      <c r="B10" s="3" t="s">
        <v>24</v>
      </c>
      <c r="C10" s="3" t="s">
        <v>39</v>
      </c>
      <c r="D10" s="3" t="s">
        <v>26</v>
      </c>
      <c r="E10" s="3" t="s">
        <v>27</v>
      </c>
      <c r="F10" s="4">
        <v>37876</v>
      </c>
      <c r="G10" s="4" t="s">
        <v>17</v>
      </c>
      <c r="H10" s="4" t="s">
        <v>18</v>
      </c>
      <c r="I10" s="3" t="s">
        <v>19</v>
      </c>
      <c r="J10" s="5">
        <v>42370</v>
      </c>
      <c r="K10" s="6">
        <v>1300</v>
      </c>
      <c r="L10" s="6"/>
      <c r="M10" s="6"/>
      <c r="N10" s="7" t="s">
        <v>42</v>
      </c>
    </row>
    <row r="11" spans="1:14" x14ac:dyDescent="0.25">
      <c r="A11" s="3" t="s">
        <v>43</v>
      </c>
      <c r="B11" s="3" t="s">
        <v>24</v>
      </c>
      <c r="C11" s="3" t="s">
        <v>44</v>
      </c>
      <c r="D11" s="3" t="s">
        <v>26</v>
      </c>
      <c r="E11" s="3" t="s">
        <v>27</v>
      </c>
      <c r="F11" s="4">
        <v>37876</v>
      </c>
      <c r="G11" s="4" t="s">
        <v>17</v>
      </c>
      <c r="H11" s="4" t="s">
        <v>18</v>
      </c>
      <c r="I11" s="3" t="s">
        <v>19</v>
      </c>
      <c r="J11" s="5">
        <v>42370</v>
      </c>
      <c r="K11" s="6">
        <v>1300</v>
      </c>
      <c r="L11" s="6"/>
      <c r="M11" s="6"/>
      <c r="N11" s="7" t="s">
        <v>45</v>
      </c>
    </row>
    <row r="12" spans="1:14" x14ac:dyDescent="0.25">
      <c r="A12" s="3" t="s">
        <v>46</v>
      </c>
      <c r="B12" s="3" t="s">
        <v>13</v>
      </c>
      <c r="C12" s="3" t="s">
        <v>47</v>
      </c>
      <c r="D12" s="3" t="s">
        <v>15</v>
      </c>
      <c r="E12" s="3" t="s">
        <v>16</v>
      </c>
      <c r="F12" s="4">
        <v>37877</v>
      </c>
      <c r="G12" s="4" t="s">
        <v>17</v>
      </c>
      <c r="H12" s="4" t="s">
        <v>48</v>
      </c>
      <c r="I12" s="3" t="s">
        <v>19</v>
      </c>
      <c r="J12" s="5">
        <v>42370</v>
      </c>
      <c r="K12" s="6">
        <v>1431.5</v>
      </c>
      <c r="L12" s="6"/>
      <c r="M12" s="6"/>
      <c r="N12" s="7" t="s">
        <v>20</v>
      </c>
    </row>
    <row r="13" spans="1:14" x14ac:dyDescent="0.25">
      <c r="A13" s="3" t="s">
        <v>49</v>
      </c>
      <c r="B13" s="3" t="s">
        <v>13</v>
      </c>
      <c r="C13" s="3" t="s">
        <v>50</v>
      </c>
      <c r="D13" s="3" t="s">
        <v>15</v>
      </c>
      <c r="E13" s="3" t="s">
        <v>16</v>
      </c>
      <c r="F13" s="4">
        <v>37877</v>
      </c>
      <c r="G13" s="4" t="s">
        <v>17</v>
      </c>
      <c r="H13" s="4" t="s">
        <v>48</v>
      </c>
      <c r="I13" s="3" t="s">
        <v>19</v>
      </c>
      <c r="J13" s="5">
        <v>42370</v>
      </c>
      <c r="K13" s="6">
        <v>1850.36</v>
      </c>
      <c r="L13" s="6"/>
      <c r="M13" s="6"/>
      <c r="N13" s="7" t="s">
        <v>51</v>
      </c>
    </row>
    <row r="14" spans="1:14" x14ac:dyDescent="0.25">
      <c r="A14" s="3" t="s">
        <v>52</v>
      </c>
      <c r="B14" s="3" t="s">
        <v>13</v>
      </c>
      <c r="C14" s="3" t="s">
        <v>53</v>
      </c>
      <c r="D14" s="3" t="s">
        <v>15</v>
      </c>
      <c r="E14" s="3" t="s">
        <v>16</v>
      </c>
      <c r="F14" s="4">
        <v>37877</v>
      </c>
      <c r="G14" s="4" t="s">
        <v>17</v>
      </c>
      <c r="H14" s="4" t="s">
        <v>48</v>
      </c>
      <c r="I14" s="3" t="s">
        <v>19</v>
      </c>
      <c r="J14" s="5">
        <v>42370</v>
      </c>
      <c r="K14" s="6">
        <v>3117.47</v>
      </c>
      <c r="L14" s="6"/>
      <c r="M14" s="6"/>
      <c r="N14" s="7" t="s">
        <v>54</v>
      </c>
    </row>
    <row r="15" spans="1:14" x14ac:dyDescent="0.25">
      <c r="A15" s="3" t="s">
        <v>55</v>
      </c>
      <c r="B15" s="3" t="s">
        <v>13</v>
      </c>
      <c r="C15" s="3" t="s">
        <v>56</v>
      </c>
      <c r="D15" s="3" t="s">
        <v>15</v>
      </c>
      <c r="E15" s="3" t="s">
        <v>16</v>
      </c>
      <c r="F15" s="4">
        <v>37877</v>
      </c>
      <c r="G15" s="4" t="s">
        <v>17</v>
      </c>
      <c r="H15" s="4" t="s">
        <v>48</v>
      </c>
      <c r="I15" s="3" t="s">
        <v>19</v>
      </c>
      <c r="J15" s="5">
        <v>42370</v>
      </c>
      <c r="K15" s="6">
        <v>1060.69</v>
      </c>
      <c r="L15" s="6"/>
      <c r="M15" s="6"/>
      <c r="N15" s="7" t="s">
        <v>57</v>
      </c>
    </row>
    <row r="16" spans="1:14" x14ac:dyDescent="0.25">
      <c r="A16" s="3" t="s">
        <v>58</v>
      </c>
      <c r="B16" s="3" t="s">
        <v>13</v>
      </c>
      <c r="C16" s="3" t="s">
        <v>59</v>
      </c>
      <c r="D16" s="3" t="s">
        <v>15</v>
      </c>
      <c r="E16" s="3" t="s">
        <v>16</v>
      </c>
      <c r="F16" s="4">
        <v>37877</v>
      </c>
      <c r="G16" s="4" t="s">
        <v>17</v>
      </c>
      <c r="H16" s="4" t="s">
        <v>48</v>
      </c>
      <c r="I16" s="3" t="s">
        <v>19</v>
      </c>
      <c r="J16" s="5">
        <v>42370</v>
      </c>
      <c r="K16" s="6">
        <v>1431.5</v>
      </c>
      <c r="L16" s="6"/>
      <c r="M16" s="6"/>
      <c r="N16" s="7" t="s">
        <v>60</v>
      </c>
    </row>
    <row r="17" spans="1:14" x14ac:dyDescent="0.25">
      <c r="A17" s="3" t="s">
        <v>61</v>
      </c>
      <c r="B17" s="3" t="s">
        <v>13</v>
      </c>
      <c r="C17" s="3" t="s">
        <v>62</v>
      </c>
      <c r="D17" s="3" t="s">
        <v>15</v>
      </c>
      <c r="E17" s="3" t="s">
        <v>16</v>
      </c>
      <c r="F17" s="4">
        <v>37877</v>
      </c>
      <c r="G17" s="4" t="s">
        <v>17</v>
      </c>
      <c r="H17" s="4" t="s">
        <v>48</v>
      </c>
      <c r="I17" s="3" t="s">
        <v>19</v>
      </c>
      <c r="J17" s="5">
        <v>42370</v>
      </c>
      <c r="K17" s="6">
        <v>3117.18</v>
      </c>
      <c r="L17" s="6"/>
      <c r="M17" s="6"/>
      <c r="N17" s="7" t="s">
        <v>63</v>
      </c>
    </row>
    <row r="18" spans="1:14" x14ac:dyDescent="0.25">
      <c r="A18" s="3" t="s">
        <v>64</v>
      </c>
      <c r="B18" s="3" t="s">
        <v>13</v>
      </c>
      <c r="C18" s="3" t="s">
        <v>65</v>
      </c>
      <c r="D18" s="3" t="s">
        <v>15</v>
      </c>
      <c r="E18" s="3" t="s">
        <v>16</v>
      </c>
      <c r="F18" s="4">
        <v>37877</v>
      </c>
      <c r="G18" s="4" t="s">
        <v>17</v>
      </c>
      <c r="H18" s="4" t="s">
        <v>48</v>
      </c>
      <c r="I18" s="3" t="s">
        <v>19</v>
      </c>
      <c r="J18" s="5">
        <v>42370</v>
      </c>
      <c r="K18" s="6">
        <v>4508.8</v>
      </c>
      <c r="L18" s="6"/>
      <c r="M18" s="6"/>
      <c r="N18" s="7" t="s">
        <v>66</v>
      </c>
    </row>
    <row r="19" spans="1:14" x14ac:dyDescent="0.25">
      <c r="A19" s="3" t="s">
        <v>67</v>
      </c>
      <c r="B19" s="3" t="s">
        <v>13</v>
      </c>
      <c r="C19" s="3" t="s">
        <v>68</v>
      </c>
      <c r="D19" s="3" t="s">
        <v>15</v>
      </c>
      <c r="E19" s="3" t="s">
        <v>16</v>
      </c>
      <c r="F19" s="4">
        <v>37878</v>
      </c>
      <c r="G19" s="4" t="s">
        <v>17</v>
      </c>
      <c r="H19" s="4" t="s">
        <v>69</v>
      </c>
      <c r="I19" s="3" t="s">
        <v>19</v>
      </c>
      <c r="J19" s="5">
        <v>42370</v>
      </c>
      <c r="K19" s="6">
        <v>6396.25</v>
      </c>
      <c r="L19" s="6"/>
      <c r="M19" s="6"/>
      <c r="N19" s="7" t="s">
        <v>20</v>
      </c>
    </row>
    <row r="20" spans="1:14" x14ac:dyDescent="0.25">
      <c r="A20" s="3" t="s">
        <v>70</v>
      </c>
      <c r="B20" s="3" t="s">
        <v>13</v>
      </c>
      <c r="C20" s="3" t="s">
        <v>71</v>
      </c>
      <c r="D20" s="3" t="s">
        <v>15</v>
      </c>
      <c r="E20" s="3" t="s">
        <v>16</v>
      </c>
      <c r="F20" s="4">
        <v>37878</v>
      </c>
      <c r="G20" s="4" t="s">
        <v>17</v>
      </c>
      <c r="H20" s="4" t="s">
        <v>69</v>
      </c>
      <c r="I20" s="3" t="s">
        <v>19</v>
      </c>
      <c r="J20" s="5">
        <v>42370</v>
      </c>
      <c r="K20" s="6">
        <v>1812.69</v>
      </c>
      <c r="L20" s="6"/>
      <c r="M20" s="6"/>
      <c r="N20" s="7" t="s">
        <v>72</v>
      </c>
    </row>
    <row r="21" spans="1:14" x14ac:dyDescent="0.25">
      <c r="A21" s="3" t="s">
        <v>73</v>
      </c>
      <c r="B21" s="3" t="s">
        <v>13</v>
      </c>
      <c r="C21" s="3" t="s">
        <v>74</v>
      </c>
      <c r="D21" s="3" t="s">
        <v>15</v>
      </c>
      <c r="E21" s="3" t="s">
        <v>16</v>
      </c>
      <c r="F21" s="4">
        <v>37878</v>
      </c>
      <c r="G21" s="4" t="s">
        <v>17</v>
      </c>
      <c r="H21" s="4" t="s">
        <v>69</v>
      </c>
      <c r="I21" s="3" t="s">
        <v>19</v>
      </c>
      <c r="J21" s="5">
        <v>42370</v>
      </c>
      <c r="K21" s="6">
        <v>7198.63</v>
      </c>
      <c r="L21" s="6"/>
      <c r="M21" s="6"/>
      <c r="N21" s="7" t="s">
        <v>20</v>
      </c>
    </row>
    <row r="22" spans="1:14" x14ac:dyDescent="0.25">
      <c r="A22" s="3" t="s">
        <v>75</v>
      </c>
      <c r="B22" s="3" t="s">
        <v>13</v>
      </c>
      <c r="C22" s="3" t="s">
        <v>76</v>
      </c>
      <c r="D22" s="3" t="s">
        <v>15</v>
      </c>
      <c r="E22" s="3" t="s">
        <v>16</v>
      </c>
      <c r="F22" s="4">
        <v>37878</v>
      </c>
      <c r="G22" s="4" t="s">
        <v>17</v>
      </c>
      <c r="H22" s="4" t="s">
        <v>69</v>
      </c>
      <c r="I22" s="3" t="s">
        <v>19</v>
      </c>
      <c r="J22" s="5">
        <v>42370</v>
      </c>
      <c r="K22" s="6">
        <v>12839.43</v>
      </c>
      <c r="L22" s="6"/>
      <c r="M22" s="6"/>
      <c r="N22" s="7" t="s">
        <v>20</v>
      </c>
    </row>
    <row r="23" spans="1:14" x14ac:dyDescent="0.25">
      <c r="A23" s="3" t="s">
        <v>77</v>
      </c>
      <c r="B23" s="3" t="s">
        <v>13</v>
      </c>
      <c r="C23" s="3" t="s">
        <v>78</v>
      </c>
      <c r="D23" s="3" t="s">
        <v>15</v>
      </c>
      <c r="E23" s="3" t="s">
        <v>16</v>
      </c>
      <c r="F23" s="4">
        <v>37878</v>
      </c>
      <c r="G23" s="4" t="s">
        <v>17</v>
      </c>
      <c r="H23" s="4" t="s">
        <v>69</v>
      </c>
      <c r="I23" s="3" t="s">
        <v>19</v>
      </c>
      <c r="J23" s="5">
        <v>42370</v>
      </c>
      <c r="K23" s="6">
        <v>18593.59</v>
      </c>
      <c r="L23" s="6"/>
      <c r="M23" s="6"/>
      <c r="N23" s="7" t="s">
        <v>20</v>
      </c>
    </row>
    <row r="24" spans="1:14" x14ac:dyDescent="0.25">
      <c r="A24" s="3" t="s">
        <v>79</v>
      </c>
      <c r="B24" s="3" t="s">
        <v>13</v>
      </c>
      <c r="C24" s="3" t="s">
        <v>80</v>
      </c>
      <c r="D24" s="3" t="s">
        <v>15</v>
      </c>
      <c r="E24" s="3" t="s">
        <v>16</v>
      </c>
      <c r="F24" s="4">
        <v>37878</v>
      </c>
      <c r="G24" s="4" t="s">
        <v>17</v>
      </c>
      <c r="H24" s="4" t="s">
        <v>69</v>
      </c>
      <c r="I24" s="3" t="s">
        <v>19</v>
      </c>
      <c r="J24" s="5">
        <v>42370</v>
      </c>
      <c r="K24" s="6">
        <v>1458.46</v>
      </c>
      <c r="L24" s="6"/>
      <c r="M24" s="6"/>
      <c r="N24" s="7" t="s">
        <v>20</v>
      </c>
    </row>
    <row r="25" spans="1:14" x14ac:dyDescent="0.25">
      <c r="A25" s="3" t="s">
        <v>81</v>
      </c>
      <c r="B25" s="3" t="s">
        <v>13</v>
      </c>
      <c r="C25" s="3" t="s">
        <v>82</v>
      </c>
      <c r="D25" s="3" t="s">
        <v>15</v>
      </c>
      <c r="E25" s="3" t="s">
        <v>16</v>
      </c>
      <c r="F25" s="4">
        <v>37878</v>
      </c>
      <c r="G25" s="4" t="s">
        <v>17</v>
      </c>
      <c r="H25" s="4" t="s">
        <v>69</v>
      </c>
      <c r="I25" s="3" t="s">
        <v>19</v>
      </c>
      <c r="J25" s="5">
        <v>42370</v>
      </c>
      <c r="K25" s="6">
        <v>3839.8</v>
      </c>
      <c r="L25" s="6"/>
      <c r="M25" s="6"/>
      <c r="N25" s="7" t="s">
        <v>20</v>
      </c>
    </row>
    <row r="26" spans="1:14" x14ac:dyDescent="0.25">
      <c r="A26" s="3" t="s">
        <v>83</v>
      </c>
      <c r="B26" s="3" t="s">
        <v>13</v>
      </c>
      <c r="C26" s="3" t="s">
        <v>84</v>
      </c>
      <c r="D26" s="3" t="s">
        <v>15</v>
      </c>
      <c r="E26" s="3" t="s">
        <v>16</v>
      </c>
      <c r="F26" s="4">
        <v>37878</v>
      </c>
      <c r="G26" s="4" t="s">
        <v>17</v>
      </c>
      <c r="H26" s="4" t="s">
        <v>69</v>
      </c>
      <c r="I26" s="3" t="s">
        <v>19</v>
      </c>
      <c r="J26" s="5">
        <v>42370</v>
      </c>
      <c r="K26" s="6">
        <v>2656.77</v>
      </c>
      <c r="L26" s="6"/>
      <c r="M26" s="6"/>
      <c r="N26" s="7" t="s">
        <v>20</v>
      </c>
    </row>
    <row r="27" spans="1:14" x14ac:dyDescent="0.25">
      <c r="A27" s="3" t="s">
        <v>85</v>
      </c>
      <c r="B27" s="3" t="s">
        <v>13</v>
      </c>
      <c r="C27" s="3" t="s">
        <v>86</v>
      </c>
      <c r="D27" s="3" t="s">
        <v>15</v>
      </c>
      <c r="E27" s="3" t="s">
        <v>16</v>
      </c>
      <c r="F27" s="4">
        <v>37878</v>
      </c>
      <c r="G27" s="4" t="s">
        <v>17</v>
      </c>
      <c r="H27" s="4" t="s">
        <v>69</v>
      </c>
      <c r="I27" s="3" t="s">
        <v>19</v>
      </c>
      <c r="J27" s="5">
        <v>42370</v>
      </c>
      <c r="K27" s="6">
        <v>1166.24</v>
      </c>
      <c r="L27" s="6"/>
      <c r="M27" s="6"/>
      <c r="N27" s="7" t="s">
        <v>20</v>
      </c>
    </row>
    <row r="28" spans="1:14" x14ac:dyDescent="0.25">
      <c r="A28" s="3" t="s">
        <v>87</v>
      </c>
      <c r="B28" s="3" t="s">
        <v>13</v>
      </c>
      <c r="C28" s="3" t="s">
        <v>88</v>
      </c>
      <c r="D28" s="3" t="s">
        <v>15</v>
      </c>
      <c r="E28" s="3" t="s">
        <v>16</v>
      </c>
      <c r="F28" s="4">
        <v>37879</v>
      </c>
      <c r="G28" s="4" t="s">
        <v>17</v>
      </c>
      <c r="H28" s="4" t="s">
        <v>89</v>
      </c>
      <c r="I28" s="3" t="s">
        <v>19</v>
      </c>
      <c r="J28" s="5">
        <v>42370</v>
      </c>
      <c r="K28" s="6">
        <v>3181.32</v>
      </c>
      <c r="L28" s="6"/>
      <c r="M28" s="6"/>
      <c r="N28" s="7" t="s">
        <v>90</v>
      </c>
    </row>
    <row r="29" spans="1:14" x14ac:dyDescent="0.25">
      <c r="A29" s="3" t="s">
        <v>91</v>
      </c>
      <c r="B29" s="3" t="s">
        <v>13</v>
      </c>
      <c r="C29" s="3" t="s">
        <v>92</v>
      </c>
      <c r="D29" s="3" t="s">
        <v>15</v>
      </c>
      <c r="E29" s="3" t="s">
        <v>16</v>
      </c>
      <c r="F29" s="4">
        <v>37879</v>
      </c>
      <c r="G29" s="4" t="s">
        <v>17</v>
      </c>
      <c r="H29" s="4" t="s">
        <v>89</v>
      </c>
      <c r="I29" s="3" t="s">
        <v>19</v>
      </c>
      <c r="J29" s="5">
        <v>42370</v>
      </c>
      <c r="K29" s="6">
        <v>9701.82</v>
      </c>
      <c r="L29" s="6"/>
      <c r="M29" s="6"/>
      <c r="N29" s="7" t="s">
        <v>93</v>
      </c>
    </row>
    <row r="30" spans="1:14" x14ac:dyDescent="0.25">
      <c r="A30" s="3" t="s">
        <v>94</v>
      </c>
      <c r="B30" s="3" t="s">
        <v>13</v>
      </c>
      <c r="C30" s="3" t="s">
        <v>92</v>
      </c>
      <c r="D30" s="3" t="s">
        <v>15</v>
      </c>
      <c r="E30" s="3" t="s">
        <v>16</v>
      </c>
      <c r="F30" s="4">
        <v>37879</v>
      </c>
      <c r="G30" s="4" t="s">
        <v>17</v>
      </c>
      <c r="H30" s="4" t="s">
        <v>89</v>
      </c>
      <c r="I30" s="3" t="s">
        <v>19</v>
      </c>
      <c r="J30" s="5">
        <v>42370</v>
      </c>
      <c r="K30" s="6">
        <v>9701.82</v>
      </c>
      <c r="L30" s="6"/>
      <c r="M30" s="6"/>
      <c r="N30" s="7" t="s">
        <v>95</v>
      </c>
    </row>
    <row r="31" spans="1:14" x14ac:dyDescent="0.25">
      <c r="A31" s="3" t="s">
        <v>96</v>
      </c>
      <c r="B31" s="3" t="s">
        <v>13</v>
      </c>
      <c r="C31" s="3" t="s">
        <v>97</v>
      </c>
      <c r="D31" s="3" t="s">
        <v>15</v>
      </c>
      <c r="E31" s="3" t="s">
        <v>16</v>
      </c>
      <c r="F31" s="4">
        <v>37879</v>
      </c>
      <c r="G31" s="4" t="s">
        <v>17</v>
      </c>
      <c r="H31" s="4" t="s">
        <v>89</v>
      </c>
      <c r="I31" s="3" t="s">
        <v>19</v>
      </c>
      <c r="J31" s="5">
        <v>42370</v>
      </c>
      <c r="K31" s="6">
        <v>5869.5</v>
      </c>
      <c r="L31" s="6"/>
      <c r="M31" s="6"/>
      <c r="N31" s="7" t="s">
        <v>98</v>
      </c>
    </row>
    <row r="32" spans="1:14" x14ac:dyDescent="0.25">
      <c r="A32" s="3" t="s">
        <v>99</v>
      </c>
      <c r="B32" s="3" t="s">
        <v>13</v>
      </c>
      <c r="C32" s="3" t="s">
        <v>100</v>
      </c>
      <c r="D32" s="3" t="s">
        <v>15</v>
      </c>
      <c r="E32" s="3" t="s">
        <v>16</v>
      </c>
      <c r="F32" s="4">
        <v>37879</v>
      </c>
      <c r="G32" s="4" t="s">
        <v>17</v>
      </c>
      <c r="H32" s="4" t="s">
        <v>89</v>
      </c>
      <c r="I32" s="3" t="s">
        <v>19</v>
      </c>
      <c r="J32" s="5">
        <v>42370</v>
      </c>
      <c r="K32" s="6">
        <v>17211.75</v>
      </c>
      <c r="L32" s="6"/>
      <c r="M32" s="6"/>
      <c r="N32" s="7" t="s">
        <v>101</v>
      </c>
    </row>
    <row r="33" spans="1:20" x14ac:dyDescent="0.25">
      <c r="A33" s="3" t="s">
        <v>102</v>
      </c>
      <c r="B33" s="3" t="s">
        <v>13</v>
      </c>
      <c r="C33" s="3" t="s">
        <v>103</v>
      </c>
      <c r="D33" s="3" t="s">
        <v>15</v>
      </c>
      <c r="E33" s="3" t="s">
        <v>16</v>
      </c>
      <c r="F33" s="4">
        <v>37879</v>
      </c>
      <c r="G33" s="4" t="s">
        <v>17</v>
      </c>
      <c r="H33" s="4" t="s">
        <v>89</v>
      </c>
      <c r="I33" s="3" t="s">
        <v>19</v>
      </c>
      <c r="J33" s="5">
        <v>42370</v>
      </c>
      <c r="K33" s="6">
        <v>4465.1099999999997</v>
      </c>
      <c r="L33" s="6"/>
      <c r="M33" s="6"/>
      <c r="N33" s="7" t="s">
        <v>20</v>
      </c>
    </row>
    <row r="34" spans="1:20" x14ac:dyDescent="0.25">
      <c r="A34" s="3" t="s">
        <v>104</v>
      </c>
      <c r="B34" s="3" t="s">
        <v>13</v>
      </c>
      <c r="C34" s="3" t="s">
        <v>105</v>
      </c>
      <c r="D34" s="3" t="s">
        <v>15</v>
      </c>
      <c r="E34" s="3" t="s">
        <v>16</v>
      </c>
      <c r="F34" s="4">
        <v>37879</v>
      </c>
      <c r="G34" s="4" t="s">
        <v>17</v>
      </c>
      <c r="H34" s="4" t="s">
        <v>89</v>
      </c>
      <c r="I34" s="3" t="s">
        <v>19</v>
      </c>
      <c r="J34" s="5">
        <v>42370</v>
      </c>
      <c r="K34" s="6">
        <v>1362.87</v>
      </c>
      <c r="L34" s="6"/>
      <c r="M34" s="6"/>
      <c r="N34" s="7" t="s">
        <v>20</v>
      </c>
    </row>
    <row r="35" spans="1:20" x14ac:dyDescent="0.25">
      <c r="A35" s="3" t="s">
        <v>106</v>
      </c>
      <c r="B35" s="3" t="s">
        <v>107</v>
      </c>
      <c r="C35" s="3" t="s">
        <v>108</v>
      </c>
      <c r="D35" s="3" t="s">
        <v>109</v>
      </c>
      <c r="E35" s="3" t="s">
        <v>110</v>
      </c>
      <c r="F35" s="4">
        <v>37876</v>
      </c>
      <c r="G35" s="4" t="s">
        <v>17</v>
      </c>
      <c r="H35" s="4" t="s">
        <v>18</v>
      </c>
      <c r="I35" s="3" t="s">
        <v>19</v>
      </c>
      <c r="J35" s="5">
        <v>42495</v>
      </c>
      <c r="K35" s="6">
        <v>6151.22</v>
      </c>
      <c r="L35" s="6"/>
      <c r="M35" s="6"/>
      <c r="N35" s="7" t="s">
        <v>111</v>
      </c>
    </row>
    <row r="36" spans="1:20" x14ac:dyDescent="0.25">
      <c r="A36" s="3" t="s">
        <v>112</v>
      </c>
      <c r="B36" s="3" t="s">
        <v>13</v>
      </c>
      <c r="C36" s="3" t="s">
        <v>113</v>
      </c>
      <c r="D36" s="3" t="s">
        <v>15</v>
      </c>
      <c r="E36" s="3" t="s">
        <v>16</v>
      </c>
      <c r="F36" s="4">
        <v>37878</v>
      </c>
      <c r="G36" s="4" t="s">
        <v>17</v>
      </c>
      <c r="H36" s="4" t="s">
        <v>69</v>
      </c>
      <c r="I36" s="3" t="s">
        <v>19</v>
      </c>
      <c r="J36" s="5">
        <v>42614</v>
      </c>
      <c r="K36" s="6">
        <v>935.77</v>
      </c>
      <c r="L36" s="6"/>
      <c r="M36" s="6"/>
      <c r="N36" s="7" t="s">
        <v>111</v>
      </c>
    </row>
    <row r="37" spans="1:20" x14ac:dyDescent="0.25">
      <c r="A37" s="3" t="s">
        <v>114</v>
      </c>
      <c r="B37" s="3" t="s">
        <v>13</v>
      </c>
      <c r="C37" s="3" t="s">
        <v>115</v>
      </c>
      <c r="D37" s="3" t="s">
        <v>15</v>
      </c>
      <c r="E37" s="3" t="s">
        <v>16</v>
      </c>
      <c r="F37" s="4">
        <v>37878</v>
      </c>
      <c r="G37" s="4" t="s">
        <v>17</v>
      </c>
      <c r="H37" s="4" t="s">
        <v>69</v>
      </c>
      <c r="I37" s="3" t="s">
        <v>19</v>
      </c>
      <c r="J37" s="5">
        <v>42614</v>
      </c>
      <c r="K37" s="6">
        <v>1712.7</v>
      </c>
      <c r="L37" s="6"/>
      <c r="M37" s="6"/>
      <c r="N37" s="7" t="s">
        <v>111</v>
      </c>
    </row>
    <row r="38" spans="1:20" x14ac:dyDescent="0.25">
      <c r="A38" s="3" t="s">
        <v>116</v>
      </c>
      <c r="B38" s="3" t="s">
        <v>117</v>
      </c>
      <c r="C38" s="3" t="s">
        <v>118</v>
      </c>
      <c r="D38" s="3" t="s">
        <v>119</v>
      </c>
      <c r="E38" s="3" t="s">
        <v>120</v>
      </c>
      <c r="F38" s="4">
        <v>37879</v>
      </c>
      <c r="G38" s="4" t="s">
        <v>17</v>
      </c>
      <c r="H38" s="4" t="s">
        <v>89</v>
      </c>
      <c r="I38" s="3" t="s">
        <v>19</v>
      </c>
      <c r="J38" s="5">
        <v>42614</v>
      </c>
      <c r="K38" s="6">
        <v>14552.58</v>
      </c>
      <c r="L38" s="6"/>
      <c r="M38" s="6"/>
      <c r="N38" s="7" t="s">
        <v>111</v>
      </c>
    </row>
    <row r="39" spans="1:20" x14ac:dyDescent="0.25">
      <c r="A39" s="3" t="s">
        <v>121</v>
      </c>
      <c r="B39" s="3" t="s">
        <v>13</v>
      </c>
      <c r="C39" s="3" t="s">
        <v>122</v>
      </c>
      <c r="D39" s="3" t="s">
        <v>15</v>
      </c>
      <c r="E39" s="3" t="s">
        <v>16</v>
      </c>
      <c r="F39" s="4">
        <v>37878</v>
      </c>
      <c r="G39" s="4" t="s">
        <v>17</v>
      </c>
      <c r="H39" s="4" t="s">
        <v>69</v>
      </c>
      <c r="I39" s="3" t="s">
        <v>19</v>
      </c>
      <c r="J39" s="5">
        <v>42644</v>
      </c>
      <c r="K39" s="6">
        <v>6511.25</v>
      </c>
      <c r="L39" s="6"/>
      <c r="M39" s="6"/>
      <c r="N39" s="7" t="s">
        <v>111</v>
      </c>
    </row>
    <row r="40" spans="1:20" x14ac:dyDescent="0.25">
      <c r="A40" s="3" t="s">
        <v>123</v>
      </c>
      <c r="B40" s="3" t="s">
        <v>117</v>
      </c>
      <c r="C40" s="3" t="s">
        <v>124</v>
      </c>
      <c r="D40" s="3" t="s">
        <v>119</v>
      </c>
      <c r="E40" s="3" t="s">
        <v>120</v>
      </c>
      <c r="F40" s="4">
        <v>37879</v>
      </c>
      <c r="G40" s="4" t="s">
        <v>17</v>
      </c>
      <c r="H40" s="4" t="s">
        <v>89</v>
      </c>
      <c r="I40" s="3" t="s">
        <v>19</v>
      </c>
      <c r="J40" s="5">
        <v>42675</v>
      </c>
      <c r="K40" s="6">
        <v>18910.88</v>
      </c>
      <c r="L40" s="6"/>
      <c r="M40" s="6"/>
      <c r="N40" s="7" t="s">
        <v>111</v>
      </c>
    </row>
    <row r="41" spans="1:20" x14ac:dyDescent="0.25">
      <c r="A41" s="3" t="s">
        <v>125</v>
      </c>
      <c r="B41" s="3" t="s">
        <v>13</v>
      </c>
      <c r="C41" s="3" t="s">
        <v>126</v>
      </c>
      <c r="D41" s="3" t="s">
        <v>15</v>
      </c>
      <c r="E41" s="3" t="s">
        <v>16</v>
      </c>
      <c r="F41" s="4">
        <v>37878</v>
      </c>
      <c r="G41" s="4" t="s">
        <v>69</v>
      </c>
      <c r="H41" s="4" t="s">
        <v>17</v>
      </c>
      <c r="I41" s="3" t="s">
        <v>19</v>
      </c>
      <c r="J41" s="5">
        <v>42705</v>
      </c>
      <c r="K41" s="6">
        <v>1759.07</v>
      </c>
      <c r="L41" s="6"/>
      <c r="M41" s="6"/>
      <c r="N41" s="7"/>
    </row>
    <row r="42" spans="1:20" x14ac:dyDescent="0.25">
      <c r="A42" s="3" t="s">
        <v>127</v>
      </c>
      <c r="B42" s="3" t="s">
        <v>117</v>
      </c>
      <c r="C42" s="3" t="s">
        <v>128</v>
      </c>
      <c r="D42" s="3" t="s">
        <v>119</v>
      </c>
      <c r="E42" s="3" t="s">
        <v>120</v>
      </c>
      <c r="F42" s="4">
        <v>37876</v>
      </c>
      <c r="G42" s="4">
        <v>701120</v>
      </c>
      <c r="H42" s="4" t="s">
        <v>18</v>
      </c>
      <c r="I42" s="3" t="s">
        <v>129</v>
      </c>
      <c r="J42" s="5">
        <v>42856</v>
      </c>
      <c r="K42" s="6">
        <v>851.32</v>
      </c>
      <c r="L42" s="6"/>
      <c r="M42" s="6"/>
      <c r="N42" s="7" t="s">
        <v>111</v>
      </c>
      <c r="O42" s="7"/>
      <c r="P42" s="7"/>
      <c r="Q42" s="7"/>
      <c r="R42" s="7"/>
      <c r="S42" s="7"/>
      <c r="T42" s="6"/>
    </row>
    <row r="43" spans="1:20" x14ac:dyDescent="0.25">
      <c r="A43" s="3" t="s">
        <v>130</v>
      </c>
      <c r="B43" s="3" t="s">
        <v>13</v>
      </c>
      <c r="C43" s="3" t="s">
        <v>131</v>
      </c>
      <c r="D43" s="3" t="s">
        <v>15</v>
      </c>
      <c r="E43" s="3" t="s">
        <v>16</v>
      </c>
      <c r="F43" s="4">
        <v>37876</v>
      </c>
      <c r="G43" s="4" t="s">
        <v>17</v>
      </c>
      <c r="H43" s="4" t="s">
        <v>18</v>
      </c>
      <c r="I43" s="3" t="s">
        <v>129</v>
      </c>
      <c r="J43" s="5">
        <v>43040</v>
      </c>
      <c r="K43" s="6">
        <v>1900.59</v>
      </c>
    </row>
    <row r="44" spans="1:20" x14ac:dyDescent="0.25">
      <c r="A44" s="3" t="s">
        <v>132</v>
      </c>
      <c r="B44" s="3" t="s">
        <v>133</v>
      </c>
      <c r="C44" s="3" t="s">
        <v>134</v>
      </c>
      <c r="D44" s="4">
        <v>135020</v>
      </c>
      <c r="E44" s="3" t="s">
        <v>135</v>
      </c>
      <c r="F44" s="4">
        <v>37876</v>
      </c>
      <c r="G44" s="4" t="s">
        <v>17</v>
      </c>
      <c r="H44" s="4" t="s">
        <v>18</v>
      </c>
      <c r="I44" s="3" t="s">
        <v>129</v>
      </c>
      <c r="J44" s="5">
        <v>43132</v>
      </c>
      <c r="K44" s="6">
        <v>10819.59</v>
      </c>
      <c r="L44" s="6"/>
      <c r="M44" s="6"/>
      <c r="N44" s="7"/>
      <c r="O44" s="7"/>
      <c r="P44" s="7"/>
      <c r="Q44" s="7"/>
      <c r="R44" s="7"/>
      <c r="S44" s="7"/>
      <c r="T44" s="6"/>
    </row>
    <row r="45" spans="1:20" x14ac:dyDescent="0.25">
      <c r="A45" s="3" t="s">
        <v>136</v>
      </c>
      <c r="B45" s="3" t="s">
        <v>133</v>
      </c>
      <c r="C45" s="3" t="s">
        <v>134</v>
      </c>
      <c r="D45" s="4">
        <v>135020</v>
      </c>
      <c r="E45" s="3" t="s">
        <v>135</v>
      </c>
      <c r="F45" s="4">
        <v>37876</v>
      </c>
      <c r="G45" s="4" t="s">
        <v>17</v>
      </c>
      <c r="H45" s="4" t="s">
        <v>18</v>
      </c>
      <c r="I45" s="3" t="s">
        <v>129</v>
      </c>
      <c r="J45" s="5">
        <v>43132</v>
      </c>
      <c r="K45" s="6">
        <v>10819.59</v>
      </c>
      <c r="L45" s="6"/>
      <c r="M45" s="6"/>
      <c r="N45" s="7"/>
      <c r="O45" s="7"/>
      <c r="P45" s="7"/>
      <c r="Q45" s="7"/>
      <c r="R45" s="7"/>
      <c r="S45" s="7"/>
      <c r="T45" s="6"/>
    </row>
    <row r="46" spans="1:20" x14ac:dyDescent="0.25">
      <c r="A46" s="3" t="s">
        <v>137</v>
      </c>
      <c r="B46" s="3" t="s">
        <v>133</v>
      </c>
      <c r="C46" s="3" t="s">
        <v>134</v>
      </c>
      <c r="D46" s="4">
        <v>135020</v>
      </c>
      <c r="E46" s="3" t="s">
        <v>135</v>
      </c>
      <c r="F46" s="4">
        <v>37876</v>
      </c>
      <c r="G46" s="4" t="s">
        <v>17</v>
      </c>
      <c r="H46" s="4" t="s">
        <v>18</v>
      </c>
      <c r="I46" s="3" t="s">
        <v>129</v>
      </c>
      <c r="J46" s="5">
        <v>43132</v>
      </c>
      <c r="K46" s="6">
        <v>10819.58</v>
      </c>
      <c r="L46" s="6"/>
      <c r="M46" s="6"/>
      <c r="N46" s="7"/>
      <c r="O46" s="7"/>
      <c r="P46" s="7"/>
      <c r="Q46" s="7"/>
      <c r="R46" s="7"/>
      <c r="S46" s="7"/>
      <c r="T46" s="6"/>
    </row>
    <row r="47" spans="1:20" x14ac:dyDescent="0.25">
      <c r="A47" s="3" t="s">
        <v>138</v>
      </c>
      <c r="B47" s="3" t="s">
        <v>133</v>
      </c>
      <c r="C47" s="3" t="s">
        <v>139</v>
      </c>
      <c r="D47" s="4">
        <v>135020</v>
      </c>
      <c r="E47" s="3" t="s">
        <v>135</v>
      </c>
      <c r="F47" s="4">
        <v>37876</v>
      </c>
      <c r="G47" s="4" t="s">
        <v>17</v>
      </c>
      <c r="H47" s="4" t="s">
        <v>18</v>
      </c>
      <c r="I47" s="3" t="s">
        <v>129</v>
      </c>
      <c r="J47" s="5">
        <v>43132</v>
      </c>
      <c r="K47" s="6">
        <v>8979.34</v>
      </c>
      <c r="L47" s="6"/>
      <c r="M47" s="6"/>
      <c r="N47" s="7"/>
      <c r="O47" s="7"/>
      <c r="P47" s="7"/>
      <c r="Q47" s="7"/>
      <c r="R47" s="7"/>
      <c r="S47" s="7"/>
      <c r="T47" s="6"/>
    </row>
    <row r="48" spans="1:20" x14ac:dyDescent="0.25">
      <c r="A48" s="3" t="s">
        <v>132</v>
      </c>
      <c r="B48" s="3" t="s">
        <v>133</v>
      </c>
      <c r="C48" s="3" t="s">
        <v>134</v>
      </c>
      <c r="D48" s="3" t="s">
        <v>140</v>
      </c>
      <c r="E48" s="3" t="s">
        <v>135</v>
      </c>
      <c r="F48" s="4">
        <v>37876</v>
      </c>
      <c r="G48" s="4" t="s">
        <v>17</v>
      </c>
      <c r="H48" s="4" t="s">
        <v>18</v>
      </c>
      <c r="I48" s="3" t="s">
        <v>129</v>
      </c>
      <c r="J48" s="5">
        <v>43132</v>
      </c>
      <c r="K48" s="6">
        <v>12448.75</v>
      </c>
      <c r="N48" s="7"/>
      <c r="O48" s="7"/>
      <c r="P48" s="7"/>
      <c r="Q48" s="7"/>
      <c r="R48" s="7"/>
      <c r="S48" s="7"/>
      <c r="T48" s="6"/>
    </row>
    <row r="49" spans="1:21" x14ac:dyDescent="0.25">
      <c r="A49" s="3" t="s">
        <v>136</v>
      </c>
      <c r="B49" s="3" t="s">
        <v>133</v>
      </c>
      <c r="C49" s="3" t="s">
        <v>134</v>
      </c>
      <c r="D49" s="3" t="s">
        <v>140</v>
      </c>
      <c r="E49" s="3" t="s">
        <v>135</v>
      </c>
      <c r="F49" s="4">
        <v>37876</v>
      </c>
      <c r="G49" s="4" t="s">
        <v>17</v>
      </c>
      <c r="H49" s="4" t="s">
        <v>18</v>
      </c>
      <c r="I49" s="3" t="s">
        <v>129</v>
      </c>
      <c r="J49" s="5">
        <v>43132</v>
      </c>
      <c r="K49" s="6">
        <v>12448.75</v>
      </c>
      <c r="N49" s="7"/>
      <c r="O49" s="7"/>
      <c r="P49" s="7"/>
      <c r="Q49" s="7"/>
      <c r="R49" s="7"/>
      <c r="S49" s="7"/>
      <c r="T49" s="6"/>
    </row>
    <row r="50" spans="1:21" x14ac:dyDescent="0.25">
      <c r="A50" s="3" t="s">
        <v>137</v>
      </c>
      <c r="B50" s="3" t="s">
        <v>133</v>
      </c>
      <c r="C50" s="3" t="s">
        <v>134</v>
      </c>
      <c r="D50" s="3" t="s">
        <v>140</v>
      </c>
      <c r="E50" s="3" t="s">
        <v>135</v>
      </c>
      <c r="F50" s="4">
        <v>37876</v>
      </c>
      <c r="G50" s="4" t="s">
        <v>17</v>
      </c>
      <c r="H50" s="4" t="s">
        <v>18</v>
      </c>
      <c r="I50" s="3" t="s">
        <v>129</v>
      </c>
      <c r="J50" s="5">
        <v>43132</v>
      </c>
      <c r="K50" s="6">
        <v>12448.75</v>
      </c>
      <c r="N50" s="7"/>
      <c r="O50" s="7"/>
      <c r="P50" s="7"/>
      <c r="Q50" s="7"/>
      <c r="R50" s="7"/>
      <c r="S50" s="7"/>
      <c r="T50" s="6"/>
    </row>
    <row r="51" spans="1:21" x14ac:dyDescent="0.25">
      <c r="A51" s="3" t="s">
        <v>138</v>
      </c>
      <c r="B51" s="3" t="s">
        <v>133</v>
      </c>
      <c r="C51" s="3" t="s">
        <v>139</v>
      </c>
      <c r="D51" s="3" t="s">
        <v>140</v>
      </c>
      <c r="E51" s="3" t="s">
        <v>135</v>
      </c>
      <c r="F51" s="4">
        <v>37876</v>
      </c>
      <c r="G51" s="4" t="s">
        <v>17</v>
      </c>
      <c r="H51" s="4" t="s">
        <v>18</v>
      </c>
      <c r="I51" s="3" t="s">
        <v>129</v>
      </c>
      <c r="J51" s="5">
        <v>43132</v>
      </c>
      <c r="K51" s="6">
        <v>12448.75</v>
      </c>
      <c r="N51" s="7"/>
      <c r="O51" s="7"/>
      <c r="P51" s="7"/>
      <c r="Q51" s="7"/>
      <c r="R51" s="7"/>
      <c r="S51" s="7"/>
      <c r="T51" s="6"/>
    </row>
    <row r="52" spans="1:21" x14ac:dyDescent="0.25">
      <c r="A52" s="3" t="s">
        <v>141</v>
      </c>
      <c r="B52" s="3" t="s">
        <v>13</v>
      </c>
      <c r="C52" s="3" t="s">
        <v>142</v>
      </c>
      <c r="D52" s="3" t="s">
        <v>15</v>
      </c>
      <c r="E52" s="3" t="s">
        <v>16</v>
      </c>
      <c r="F52" s="4">
        <v>37877</v>
      </c>
      <c r="G52" s="4" t="s">
        <v>17</v>
      </c>
      <c r="H52" s="4" t="s">
        <v>48</v>
      </c>
      <c r="I52" s="3" t="s">
        <v>129</v>
      </c>
      <c r="J52" s="5">
        <v>43191</v>
      </c>
      <c r="K52" s="6">
        <v>1402.41</v>
      </c>
      <c r="N52" s="7"/>
      <c r="O52" s="7"/>
      <c r="P52" s="7"/>
      <c r="Q52" s="7"/>
      <c r="R52" s="7"/>
      <c r="S52" s="7"/>
      <c r="T52" s="6"/>
    </row>
    <row r="53" spans="1:21" x14ac:dyDescent="0.25">
      <c r="A53" s="3" t="s">
        <v>143</v>
      </c>
      <c r="B53" s="3" t="s">
        <v>13</v>
      </c>
      <c r="C53" s="3" t="s">
        <v>142</v>
      </c>
      <c r="D53" s="3" t="s">
        <v>15</v>
      </c>
      <c r="E53" s="3" t="s">
        <v>16</v>
      </c>
      <c r="F53" s="4">
        <v>37877</v>
      </c>
      <c r="G53" s="4" t="s">
        <v>17</v>
      </c>
      <c r="H53" s="4" t="s">
        <v>48</v>
      </c>
      <c r="I53" s="3" t="s">
        <v>129</v>
      </c>
      <c r="J53" s="5">
        <v>43191</v>
      </c>
      <c r="K53" s="6">
        <v>1402.41</v>
      </c>
      <c r="N53" s="7"/>
      <c r="O53" s="7"/>
      <c r="P53" s="7"/>
      <c r="Q53" s="7"/>
      <c r="R53" s="7"/>
      <c r="S53" s="7"/>
      <c r="T53" s="6"/>
    </row>
    <row r="54" spans="1:21" x14ac:dyDescent="0.25">
      <c r="A54" s="3" t="s">
        <v>144</v>
      </c>
      <c r="B54" s="3" t="s">
        <v>13</v>
      </c>
      <c r="C54" s="3" t="s">
        <v>142</v>
      </c>
      <c r="D54" s="3" t="s">
        <v>15</v>
      </c>
      <c r="E54" s="3" t="s">
        <v>16</v>
      </c>
      <c r="F54" s="4">
        <v>37877</v>
      </c>
      <c r="G54" s="4" t="s">
        <v>17</v>
      </c>
      <c r="H54" s="4" t="s">
        <v>48</v>
      </c>
      <c r="I54" s="3" t="s">
        <v>129</v>
      </c>
      <c r="J54" s="5">
        <v>43191</v>
      </c>
      <c r="K54" s="6">
        <v>1402.41</v>
      </c>
      <c r="N54" s="7"/>
      <c r="O54" s="7"/>
      <c r="P54" s="7"/>
      <c r="Q54" s="7"/>
      <c r="R54" s="7"/>
      <c r="S54" s="7"/>
      <c r="T54" s="6"/>
    </row>
    <row r="55" spans="1:21" x14ac:dyDescent="0.25">
      <c r="A55" s="3" t="s">
        <v>145</v>
      </c>
      <c r="B55" s="3" t="s">
        <v>117</v>
      </c>
      <c r="C55" s="3" t="s">
        <v>146</v>
      </c>
      <c r="D55" s="3" t="s">
        <v>119</v>
      </c>
      <c r="E55" s="3" t="s">
        <v>120</v>
      </c>
      <c r="F55" s="4">
        <v>37876</v>
      </c>
      <c r="G55" s="4" t="s">
        <v>17</v>
      </c>
      <c r="H55" s="4" t="s">
        <v>18</v>
      </c>
      <c r="I55" s="3" t="s">
        <v>129</v>
      </c>
      <c r="J55" s="5">
        <v>43252</v>
      </c>
      <c r="K55" s="6">
        <v>7561.35</v>
      </c>
    </row>
    <row r="56" spans="1:21" x14ac:dyDescent="0.25">
      <c r="A56" s="3" t="s">
        <v>147</v>
      </c>
      <c r="B56" s="3" t="s">
        <v>13</v>
      </c>
      <c r="C56" s="3" t="s">
        <v>148</v>
      </c>
      <c r="D56" s="3" t="s">
        <v>15</v>
      </c>
      <c r="E56" s="3" t="s">
        <v>16</v>
      </c>
      <c r="F56" s="4">
        <v>37877</v>
      </c>
      <c r="G56" s="4" t="s">
        <v>17</v>
      </c>
      <c r="H56" s="4" t="s">
        <v>48</v>
      </c>
      <c r="I56" s="3" t="s">
        <v>129</v>
      </c>
      <c r="J56" s="5">
        <v>43525</v>
      </c>
      <c r="K56" s="6">
        <v>6878.44</v>
      </c>
    </row>
    <row r="57" spans="1:21" x14ac:dyDescent="0.25">
      <c r="A57" s="3" t="s">
        <v>149</v>
      </c>
      <c r="B57" s="3" t="s">
        <v>117</v>
      </c>
      <c r="C57" s="3" t="s">
        <v>150</v>
      </c>
      <c r="D57" s="3" t="s">
        <v>119</v>
      </c>
      <c r="E57" s="3" t="s">
        <v>120</v>
      </c>
      <c r="F57" s="4">
        <v>37879</v>
      </c>
      <c r="G57" s="4" t="s">
        <v>17</v>
      </c>
      <c r="H57" s="4" t="s">
        <v>89</v>
      </c>
      <c r="I57" s="3" t="s">
        <v>129</v>
      </c>
      <c r="J57" s="5">
        <v>43556</v>
      </c>
      <c r="K57" s="6">
        <v>12885.15</v>
      </c>
    </row>
    <row r="58" spans="1:21" x14ac:dyDescent="0.25">
      <c r="A58" s="3" t="s">
        <v>151</v>
      </c>
      <c r="B58" s="3" t="s">
        <v>117</v>
      </c>
      <c r="C58" s="3" t="s">
        <v>152</v>
      </c>
      <c r="D58" s="3" t="s">
        <v>119</v>
      </c>
      <c r="E58" s="3" t="s">
        <v>120</v>
      </c>
      <c r="F58" s="4">
        <v>37879</v>
      </c>
      <c r="G58" s="4" t="s">
        <v>17</v>
      </c>
      <c r="H58" s="4" t="s">
        <v>89</v>
      </c>
      <c r="I58" s="3" t="s">
        <v>129</v>
      </c>
      <c r="J58" s="5">
        <v>43556</v>
      </c>
      <c r="K58" s="6">
        <v>23001.360000000001</v>
      </c>
    </row>
    <row r="59" spans="1:21" x14ac:dyDescent="0.25">
      <c r="A59" s="3" t="s">
        <v>153</v>
      </c>
      <c r="B59" s="3" t="s">
        <v>154</v>
      </c>
      <c r="C59" s="3" t="s">
        <v>155</v>
      </c>
      <c r="D59" s="3" t="s">
        <v>109</v>
      </c>
      <c r="E59" s="3" t="s">
        <v>110</v>
      </c>
      <c r="F59" s="4">
        <v>37876</v>
      </c>
      <c r="G59" s="4" t="str">
        <f>VLOOKUP(F:F,'[1]Organizational Hierarchy'!$J:$L,3,FALSE)</f>
        <v>TAMU Commerce</v>
      </c>
      <c r="H59" s="4" t="str">
        <f>VLOOKUP(F:F,'[1]Organizational Hierarchy'!$J:$K,2,FALSE)</f>
        <v>TAMU Commerce Oper</v>
      </c>
      <c r="I59" s="3" t="s">
        <v>129</v>
      </c>
      <c r="J59" s="5">
        <v>43617</v>
      </c>
      <c r="K59" s="6">
        <v>11602.4</v>
      </c>
      <c r="L59" s="6" t="s">
        <v>156</v>
      </c>
      <c r="M59" s="6" t="s">
        <v>156</v>
      </c>
      <c r="N59" s="7" t="s">
        <v>111</v>
      </c>
      <c r="O59" s="7" t="s">
        <v>156</v>
      </c>
      <c r="P59" s="7" t="s">
        <v>111</v>
      </c>
      <c r="Q59" s="7" t="s">
        <v>156</v>
      </c>
      <c r="R59" s="7" t="s">
        <v>156</v>
      </c>
      <c r="S59" s="7" t="s">
        <v>156</v>
      </c>
      <c r="T59" s="6" t="s">
        <v>156</v>
      </c>
      <c r="U59" s="7" t="s">
        <v>156</v>
      </c>
    </row>
    <row r="61" spans="1:21" x14ac:dyDescent="0.25">
      <c r="A61" s="8" t="s">
        <v>157</v>
      </c>
    </row>
    <row r="62" spans="1:21" x14ac:dyDescent="0.25">
      <c r="A62" s="3" t="s">
        <v>156</v>
      </c>
      <c r="C62" s="9" t="s">
        <v>158</v>
      </c>
      <c r="D62" s="10" t="s">
        <v>159</v>
      </c>
      <c r="K62" s="11">
        <v>27943.360000000001</v>
      </c>
    </row>
    <row r="63" spans="1:21" x14ac:dyDescent="0.25">
      <c r="A63" s="3" t="s">
        <v>156</v>
      </c>
      <c r="C63" s="9" t="s">
        <v>160</v>
      </c>
      <c r="D63" s="10" t="s">
        <v>161</v>
      </c>
      <c r="K63" s="11">
        <v>38789.89</v>
      </c>
    </row>
    <row r="64" spans="1:21" x14ac:dyDescent="0.25">
      <c r="A64" s="3" t="s">
        <v>156</v>
      </c>
      <c r="C64" s="9" t="s">
        <v>162</v>
      </c>
      <c r="D64" s="10" t="s">
        <v>163</v>
      </c>
      <c r="K64" s="11">
        <v>34827.56</v>
      </c>
    </row>
    <row r="65" spans="1:14" x14ac:dyDescent="0.25">
      <c r="A65" s="3" t="s">
        <v>156</v>
      </c>
      <c r="C65" s="9" t="s">
        <v>164</v>
      </c>
      <c r="D65" s="10" t="s">
        <v>165</v>
      </c>
      <c r="K65" s="11">
        <v>40746.17</v>
      </c>
    </row>
    <row r="66" spans="1:14" x14ac:dyDescent="0.25">
      <c r="A66" s="3" t="s">
        <v>156</v>
      </c>
      <c r="C66" s="9" t="s">
        <v>166</v>
      </c>
      <c r="D66" s="10" t="s">
        <v>167</v>
      </c>
      <c r="K66" s="11">
        <v>36424.54</v>
      </c>
    </row>
    <row r="67" spans="1:14" ht="51.75" x14ac:dyDescent="0.25">
      <c r="A67" s="3" t="s">
        <v>156</v>
      </c>
      <c r="C67" s="12" t="s">
        <v>168</v>
      </c>
      <c r="D67" s="13" t="s">
        <v>169</v>
      </c>
      <c r="K67" s="11">
        <v>44453.26</v>
      </c>
    </row>
    <row r="68" spans="1:14" x14ac:dyDescent="0.25">
      <c r="A68" s="3" t="s">
        <v>156</v>
      </c>
    </row>
    <row r="70" spans="1:14" x14ac:dyDescent="0.25">
      <c r="A70" s="14" t="s">
        <v>170</v>
      </c>
      <c r="C70" t="s">
        <v>171</v>
      </c>
      <c r="I70" s="15">
        <v>42936</v>
      </c>
      <c r="J70" s="15" t="s">
        <v>156</v>
      </c>
      <c r="K70" s="16">
        <v>258.72000000000003</v>
      </c>
      <c r="N70" t="s">
        <v>172</v>
      </c>
    </row>
    <row r="71" spans="1:14" x14ac:dyDescent="0.25">
      <c r="B71" t="s">
        <v>156</v>
      </c>
      <c r="C71" t="s">
        <v>173</v>
      </c>
      <c r="D71" s="17" t="s">
        <v>156</v>
      </c>
      <c r="E71" s="17">
        <v>43116</v>
      </c>
      <c r="F71" s="17" t="s">
        <v>156</v>
      </c>
      <c r="G71" t="s">
        <v>156</v>
      </c>
      <c r="H71" t="s">
        <v>156</v>
      </c>
      <c r="I71" s="18">
        <v>2018</v>
      </c>
      <c r="J71" s="18" t="s">
        <v>156</v>
      </c>
      <c r="K71" s="19">
        <v>651.67999999999995</v>
      </c>
    </row>
    <row r="72" spans="1:14" x14ac:dyDescent="0.25">
      <c r="B72" t="s">
        <v>156</v>
      </c>
      <c r="C72" t="s">
        <v>174</v>
      </c>
      <c r="D72" s="17" t="s">
        <v>156</v>
      </c>
      <c r="E72" s="17">
        <v>43116</v>
      </c>
      <c r="F72" s="17" t="s">
        <v>156</v>
      </c>
      <c r="G72" t="s">
        <v>156</v>
      </c>
      <c r="H72" t="s">
        <v>175</v>
      </c>
      <c r="I72" s="18">
        <v>2018</v>
      </c>
      <c r="J72" s="18" t="s">
        <v>156</v>
      </c>
      <c r="K72" s="19">
        <v>996.01</v>
      </c>
    </row>
    <row r="73" spans="1:14" x14ac:dyDescent="0.25">
      <c r="B73" t="s">
        <v>156</v>
      </c>
      <c r="C73" t="s">
        <v>176</v>
      </c>
      <c r="D73" s="17" t="s">
        <v>156</v>
      </c>
      <c r="E73" s="17">
        <v>43116</v>
      </c>
      <c r="F73" s="17" t="s">
        <v>156</v>
      </c>
      <c r="G73" t="s">
        <v>156</v>
      </c>
      <c r="H73" t="s">
        <v>156</v>
      </c>
      <c r="I73" s="18">
        <v>2018</v>
      </c>
      <c r="J73" s="18" t="s">
        <v>156</v>
      </c>
      <c r="K73" s="19">
        <v>13177.78</v>
      </c>
    </row>
    <row r="74" spans="1:14" x14ac:dyDescent="0.25">
      <c r="B74" t="s">
        <v>156</v>
      </c>
      <c r="C74" t="s">
        <v>177</v>
      </c>
      <c r="D74" s="17" t="s">
        <v>156</v>
      </c>
      <c r="E74" s="17">
        <v>43028</v>
      </c>
      <c r="F74" s="17" t="s">
        <v>156</v>
      </c>
      <c r="G74" t="s">
        <v>178</v>
      </c>
      <c r="H74" t="s">
        <v>156</v>
      </c>
      <c r="I74" s="18">
        <v>2018</v>
      </c>
      <c r="J74" s="18" t="s">
        <v>156</v>
      </c>
      <c r="K74" s="19">
        <v>222.44</v>
      </c>
    </row>
    <row r="75" spans="1:14" x14ac:dyDescent="0.25">
      <c r="B75" t="s">
        <v>156</v>
      </c>
      <c r="C75" t="s">
        <v>177</v>
      </c>
      <c r="D75" s="17" t="s">
        <v>156</v>
      </c>
      <c r="E75" s="17">
        <v>43028</v>
      </c>
      <c r="F75" s="17" t="s">
        <v>156</v>
      </c>
      <c r="G75" t="s">
        <v>156</v>
      </c>
      <c r="H75" t="s">
        <v>156</v>
      </c>
      <c r="I75" s="18">
        <v>2018</v>
      </c>
      <c r="J75" s="18" t="s">
        <v>156</v>
      </c>
      <c r="K75" s="19">
        <v>222.44</v>
      </c>
    </row>
    <row r="76" spans="1:14" x14ac:dyDescent="0.25">
      <c r="B76" t="s">
        <v>156</v>
      </c>
      <c r="C76" t="s">
        <v>177</v>
      </c>
      <c r="D76" s="17" t="s">
        <v>156</v>
      </c>
      <c r="E76" s="17">
        <v>43028</v>
      </c>
      <c r="F76" s="17" t="s">
        <v>156</v>
      </c>
      <c r="G76" t="s">
        <v>156</v>
      </c>
      <c r="H76" t="s">
        <v>156</v>
      </c>
      <c r="I76" s="18">
        <v>2018</v>
      </c>
      <c r="J76" s="18" t="s">
        <v>156</v>
      </c>
      <c r="K76" s="19">
        <v>222.44</v>
      </c>
    </row>
    <row r="77" spans="1:14" x14ac:dyDescent="0.25">
      <c r="B77" t="s">
        <v>156</v>
      </c>
      <c r="C77" t="s">
        <v>177</v>
      </c>
      <c r="D77" s="17" t="s">
        <v>156</v>
      </c>
      <c r="E77" s="17">
        <v>43028</v>
      </c>
      <c r="F77" s="17" t="s">
        <v>156</v>
      </c>
      <c r="G77" t="s">
        <v>156</v>
      </c>
      <c r="H77" t="s">
        <v>156</v>
      </c>
      <c r="I77" s="18">
        <v>2018</v>
      </c>
      <c r="J77" s="18" t="s">
        <v>156</v>
      </c>
      <c r="K77" s="19">
        <v>222.44</v>
      </c>
    </row>
    <row r="78" spans="1:14" x14ac:dyDescent="0.25">
      <c r="C78" t="s">
        <v>156</v>
      </c>
      <c r="D78" s="17" t="s">
        <v>156</v>
      </c>
      <c r="F78" s="17" t="s">
        <v>175</v>
      </c>
      <c r="J78" s="15" t="s">
        <v>156</v>
      </c>
      <c r="K78" s="16"/>
    </row>
    <row r="79" spans="1:14" x14ac:dyDescent="0.25">
      <c r="D79" s="17" t="s">
        <v>175</v>
      </c>
      <c r="J79" s="15"/>
      <c r="K79" s="16"/>
    </row>
    <row r="80" spans="1:14" x14ac:dyDescent="0.25">
      <c r="J80" s="15"/>
      <c r="K80" s="16"/>
    </row>
    <row r="81" spans="1:11" x14ac:dyDescent="0.25">
      <c r="J81" s="15"/>
      <c r="K81" s="16"/>
    </row>
    <row r="84" spans="1:11" x14ac:dyDescent="0.25">
      <c r="A84" s="14" t="s">
        <v>179</v>
      </c>
      <c r="F84" t="s">
        <v>180</v>
      </c>
      <c r="G84" t="s">
        <v>181</v>
      </c>
      <c r="H84" t="s">
        <v>182</v>
      </c>
      <c r="I84" t="s">
        <v>183</v>
      </c>
      <c r="J84" t="s">
        <v>156</v>
      </c>
      <c r="K84" t="s">
        <v>156</v>
      </c>
    </row>
    <row r="85" spans="1:11" x14ac:dyDescent="0.25">
      <c r="A85" t="s">
        <v>156</v>
      </c>
      <c r="F85" t="s">
        <v>184</v>
      </c>
      <c r="G85" t="s">
        <v>185</v>
      </c>
      <c r="H85" t="s">
        <v>186</v>
      </c>
      <c r="I85" t="s">
        <v>187</v>
      </c>
      <c r="J85" t="s">
        <v>156</v>
      </c>
      <c r="K85" s="20">
        <v>3600</v>
      </c>
    </row>
    <row r="86" spans="1:11" x14ac:dyDescent="0.25">
      <c r="A86" t="s">
        <v>156</v>
      </c>
      <c r="F86" t="s">
        <v>184</v>
      </c>
      <c r="G86" t="s">
        <v>185</v>
      </c>
      <c r="H86" t="s">
        <v>188</v>
      </c>
      <c r="I86" t="s">
        <v>189</v>
      </c>
      <c r="J86" t="s">
        <v>156</v>
      </c>
      <c r="K86" s="20">
        <v>3600</v>
      </c>
    </row>
    <row r="87" spans="1:11" x14ac:dyDescent="0.25">
      <c r="F87" t="s">
        <v>184</v>
      </c>
      <c r="G87" t="s">
        <v>190</v>
      </c>
      <c r="H87" t="s">
        <v>191</v>
      </c>
      <c r="I87" t="s">
        <v>192</v>
      </c>
      <c r="K87" s="20">
        <v>4068</v>
      </c>
    </row>
    <row r="88" spans="1:11" x14ac:dyDescent="0.25">
      <c r="F88" t="s">
        <v>184</v>
      </c>
      <c r="G88" t="s">
        <v>190</v>
      </c>
      <c r="H88" t="s">
        <v>191</v>
      </c>
      <c r="I88" t="s">
        <v>192</v>
      </c>
      <c r="K88" s="20">
        <v>4068</v>
      </c>
    </row>
    <row r="89" spans="1:11" x14ac:dyDescent="0.25">
      <c r="F89" t="s">
        <v>184</v>
      </c>
      <c r="G89" t="s">
        <v>185</v>
      </c>
      <c r="H89" t="s">
        <v>193</v>
      </c>
      <c r="I89" t="s">
        <v>194</v>
      </c>
      <c r="K89" s="20">
        <v>3600</v>
      </c>
    </row>
    <row r="90" spans="1:11" x14ac:dyDescent="0.25">
      <c r="K90" s="20"/>
    </row>
    <row r="91" spans="1:11" x14ac:dyDescent="0.25">
      <c r="K91" s="20"/>
    </row>
    <row r="94" spans="1:11" x14ac:dyDescent="0.25">
      <c r="A94" s="14" t="s">
        <v>195</v>
      </c>
      <c r="K94" s="21">
        <f>SUM(K2:K91)</f>
        <v>621913.07999999984</v>
      </c>
    </row>
    <row r="99" spans="8:11" x14ac:dyDescent="0.25">
      <c r="H99" t="s">
        <v>196</v>
      </c>
      <c r="I99" s="22" t="s">
        <v>197</v>
      </c>
      <c r="J99" s="23" t="s">
        <v>198</v>
      </c>
      <c r="K99" s="23" t="s">
        <v>199</v>
      </c>
    </row>
    <row r="100" spans="8:11" x14ac:dyDescent="0.25">
      <c r="I100" s="24" t="s">
        <v>200</v>
      </c>
      <c r="J100" s="25">
        <v>6473.5</v>
      </c>
      <c r="K100" s="25">
        <v>6473.5</v>
      </c>
    </row>
    <row r="101" spans="8:11" x14ac:dyDescent="0.25">
      <c r="I101" s="24" t="s">
        <v>201</v>
      </c>
      <c r="J101" s="25">
        <v>138.58000000000001</v>
      </c>
      <c r="K101" s="25">
        <v>138.58000000000001</v>
      </c>
    </row>
    <row r="102" spans="8:11" x14ac:dyDescent="0.25">
      <c r="I102" s="24" t="s">
        <v>202</v>
      </c>
      <c r="J102" s="25">
        <v>259.81</v>
      </c>
      <c r="K102" s="25">
        <v>259.81</v>
      </c>
    </row>
    <row r="103" spans="8:11" x14ac:dyDescent="0.25">
      <c r="I103" s="24" t="s">
        <v>203</v>
      </c>
      <c r="J103" s="25">
        <v>259.81</v>
      </c>
      <c r="K103" s="25">
        <v>259.81</v>
      </c>
    </row>
    <row r="104" spans="8:11" x14ac:dyDescent="0.25">
      <c r="I104" s="24" t="s">
        <v>204</v>
      </c>
      <c r="J104" s="25">
        <v>259.81</v>
      </c>
      <c r="K104" s="25">
        <v>259.81</v>
      </c>
    </row>
  </sheetData>
  <autoFilter ref="A1:T1">
    <sortState ref="A2:T42">
      <sortCondition ref="J1"/>
    </sortState>
  </autoFilter>
  <pageMargins left="0.7" right="0.7" top="0.75" bottom="0.75" header="0.3" footer="0.3"/>
  <pageSetup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Commerce</vt:lpstr>
      <vt:lpstr>Commerce!Print_Area</vt:lpstr>
    </vt:vector>
  </TitlesOfParts>
  <Company>Compass Group, NAD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Newman, Scott</dc:creator>
  <cp:lastModifiedBy>Newman, Scott</cp:lastModifiedBy>
  <cp:lastPrinted>2019-07-12T20:38:55Z</cp:lastPrinted>
  <dcterms:created xsi:type="dcterms:W3CDTF">2019-07-12T20:36:06Z</dcterms:created>
  <dcterms:modified xsi:type="dcterms:W3CDTF">2019-07-12T20:39:02Z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